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CARS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'BASEPROCARS'!$B$1:$E$93</definedName>
  </definedNames>
  <calcPr fullCalcOnLoad="1"/>
</workbook>
</file>

<file path=xl/sharedStrings.xml><?xml version="1.0" encoding="utf-8"?>
<sst xmlns="http://schemas.openxmlformats.org/spreadsheetml/2006/main" count="101" uniqueCount="95">
  <si>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</si>
  <si>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</si>
  <si>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</si>
  <si>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</si>
  <si>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</si>
  <si>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</si>
  <si>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</si>
  <si>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</si>
  <si>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</si>
  <si>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</si>
  <si>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</si>
  <si>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</si>
  <si>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</si>
  <si>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</si>
  <si>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</si>
  <si>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</si>
  <si>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</si>
  <si>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</si>
  <si>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</si>
  <si>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</si>
  <si>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</si>
  <si>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</si>
  <si>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</si>
  <si>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</si>
  <si>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</si>
  <si>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</si>
  <si>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</si>
  <si>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</si>
  <si>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</si>
  <si>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</si>
  <si>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</si>
  <si>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</si>
  <si>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</si>
  <si>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</si>
  <si>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</si>
  <si>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</si>
  <si>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</si>
  <si>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</si>
  <si>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</si>
  <si>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</si>
  <si>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</si>
  <si>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</si>
  <si>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</si>
  <si>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</si>
  <si>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</si>
  <si>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</si>
  <si>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</si>
  <si>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</si>
  <si>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</si>
  <si>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</si>
  <si>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</si>
  <si>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</si>
  <si>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</si>
  <si>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</si>
  <si>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</si>
  <si>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</si>
  <si>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</si>
  <si>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</si>
  <si>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</si>
  <si>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</si>
  <si>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</si>
  <si>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</si>
  <si>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</si>
  <si>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</si>
  <si>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</si>
  <si>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</si>
  <si>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BELGIUM</t>
  </si>
  <si>
    <t>CARS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</si>
  <si>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</si>
  <si>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</si>
  <si>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</si>
  <si>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</si>
  <si>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</si>
  <si>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</si>
  <si>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</si>
  <si>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</si>
  <si>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</si>
  <si>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</si>
  <si>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  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</si>
  <si>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</si>
  <si>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</si>
  <si>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</si>
  <si>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</si>
  <si>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</si>
  <si>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</si>
  <si>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</si>
  <si>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</si>
  <si>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</si>
  <si>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BMW, Mercedes, Audi and JLR not reported</t>
  </si>
  <si>
    <t>FRANCE</t>
  </si>
  <si>
    <t>GERMANY</t>
  </si>
  <si>
    <t>SWEDEN</t>
  </si>
  <si>
    <t>NETHERLANDS *** AS OF 2013,  FIGURES ONCE A YEAR ONLY</t>
  </si>
  <si>
    <t>2015-2016</t>
  </si>
  <si>
    <t>% change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</si>
</sst>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  <numFmt numFmtId="180" formatCode="[$-F400]h:mm:ss\ AM/PM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thick"/>
      <top style="double"/>
      <bottom style="double"/>
    </border>
    <border>
      <left/>
      <right style="thick"/>
      <top style="thin"/>
      <bottom style="double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 style="thick"/>
      <bottom style="thick"/>
    </border>
    <border>
      <left>
        <color indexed="63"/>
      </left>
      <right style="thick"/>
      <top style="medium"/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 style="double"/>
      <bottom style="double"/>
    </border>
    <border>
      <left style="double"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/>
    </border>
    <border>
      <left/>
      <right style="double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ck"/>
      <right style="thick"/>
      <top style="thick"/>
      <bottom style="thick"/>
    </border>
    <border>
      <left/>
      <right style="double"/>
      <top style="thick"/>
      <bottom style="thick"/>
    </border>
    <border>
      <left style="thin"/>
      <right style="double"/>
      <top style="thin"/>
      <bottom style="double"/>
    </border>
    <border>
      <left/>
      <right/>
      <top/>
      <bottom style="thick"/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15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41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3" borderId="9" applyNumberFormat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3" fontId="6" fillId="34" borderId="0" xfId="0" applyNumberFormat="1" applyFont="1" applyFill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6" fillId="34" borderId="0" xfId="0" applyNumberFormat="1" applyFont="1" applyFill="1" applyAlignment="1">
      <alignment/>
    </xf>
    <xf numFmtId="3" fontId="0" fillId="0" borderId="0" xfId="56" applyNumberFormat="1" applyFill="1">
      <alignment/>
      <protection/>
    </xf>
    <xf numFmtId="3" fontId="0" fillId="0" borderId="0" xfId="56" applyNumberFormat="1" applyFont="1" applyFill="1">
      <alignment/>
      <protection/>
    </xf>
    <xf numFmtId="0" fontId="3" fillId="0" borderId="0" xfId="0" applyFont="1" applyAlignment="1">
      <alignment/>
    </xf>
    <xf numFmtId="175" fontId="8" fillId="35" borderId="11" xfId="0" applyNumberFormat="1" applyFont="1" applyFill="1" applyBorder="1" applyAlignment="1" applyProtection="1">
      <alignment horizontal="center" vertical="center"/>
      <protection/>
    </xf>
    <xf numFmtId="175" fontId="8" fillId="35" borderId="12" xfId="0" applyNumberFormat="1" applyFont="1" applyFill="1" applyBorder="1" applyAlignment="1" applyProtection="1">
      <alignment horizontal="center" vertical="center"/>
      <protection/>
    </xf>
    <xf numFmtId="175" fontId="10" fillId="0" borderId="13" xfId="0" applyNumberFormat="1" applyFont="1" applyFill="1" applyBorder="1" applyAlignment="1" applyProtection="1">
      <alignment horizontal="center" vertical="center"/>
      <protection/>
    </xf>
    <xf numFmtId="175" fontId="16" fillId="30" borderId="14" xfId="55" applyNumberFormat="1" applyFont="1" applyFill="1" applyBorder="1" applyAlignment="1" applyProtection="1">
      <alignment horizontal="center" vertical="center"/>
      <protection/>
    </xf>
    <xf numFmtId="175" fontId="8" fillId="35" borderId="14" xfId="0" applyNumberFormat="1" applyFont="1" applyFill="1" applyBorder="1" applyAlignment="1" applyProtection="1">
      <alignment horizontal="center" vertical="center"/>
      <protection/>
    </xf>
    <xf numFmtId="3" fontId="7" fillId="30" borderId="15" xfId="56" applyNumberFormat="1" applyFont="1" applyFill="1" applyBorder="1" applyAlignment="1" applyProtection="1">
      <alignment vertical="center"/>
      <protection/>
    </xf>
    <xf numFmtId="175" fontId="8" fillId="30" borderId="14" xfId="0" applyNumberFormat="1" applyFont="1" applyFill="1" applyBorder="1" applyAlignment="1" applyProtection="1">
      <alignment horizontal="center" vertical="center"/>
      <protection/>
    </xf>
    <xf numFmtId="175" fontId="10" fillId="30" borderId="16" xfId="55" applyNumberFormat="1" applyFont="1" applyFill="1" applyBorder="1" applyAlignment="1" applyProtection="1">
      <alignment horizontal="center" vertical="center"/>
      <protection/>
    </xf>
    <xf numFmtId="175" fontId="8" fillId="0" borderId="14" xfId="0" applyNumberFormat="1" applyFont="1" applyFill="1" applyBorder="1" applyAlignment="1" applyProtection="1">
      <alignment horizontal="center" vertical="center"/>
      <protection/>
    </xf>
    <xf numFmtId="175" fontId="10" fillId="35" borderId="13" xfId="0" applyNumberFormat="1" applyFont="1" applyFill="1" applyBorder="1" applyAlignment="1" applyProtection="1">
      <alignment horizontal="center" vertical="center"/>
      <protection/>
    </xf>
    <xf numFmtId="175" fontId="10" fillId="0" borderId="14" xfId="0" applyNumberFormat="1" applyFont="1" applyFill="1" applyBorder="1" applyAlignment="1" applyProtection="1">
      <alignment horizontal="center" vertical="center"/>
      <protection/>
    </xf>
    <xf numFmtId="175" fontId="8" fillId="30" borderId="14" xfId="55" applyNumberFormat="1" applyFont="1" applyFill="1" applyBorder="1" applyAlignment="1" applyProtection="1">
      <alignment horizontal="center" vertical="center"/>
      <protection/>
    </xf>
    <xf numFmtId="175" fontId="8" fillId="30" borderId="17" xfId="0" applyNumberFormat="1" applyFont="1" applyFill="1" applyBorder="1" applyAlignment="1" applyProtection="1">
      <alignment horizontal="center" vertical="center"/>
      <protection/>
    </xf>
    <xf numFmtId="175" fontId="17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5" fontId="16" fillId="30" borderId="16" xfId="55" applyNumberFormat="1" applyFont="1" applyFill="1" applyBorder="1" applyAlignment="1" applyProtection="1">
      <alignment horizontal="center" vertical="center"/>
      <protection/>
    </xf>
    <xf numFmtId="175" fontId="8" fillId="0" borderId="13" xfId="0" applyNumberFormat="1" applyFont="1" applyFill="1" applyBorder="1" applyAlignment="1" applyProtection="1">
      <alignment horizontal="center" vertical="center"/>
      <protection/>
    </xf>
    <xf numFmtId="175" fontId="10" fillId="30" borderId="16" xfId="0" applyNumberFormat="1" applyFont="1" applyFill="1" applyBorder="1" applyAlignment="1" applyProtection="1">
      <alignment horizontal="center" vertical="center"/>
      <protection/>
    </xf>
    <xf numFmtId="175" fontId="10" fillId="30" borderId="13" xfId="55" applyNumberFormat="1" applyFont="1" applyFill="1" applyBorder="1" applyAlignment="1" applyProtection="1">
      <alignment horizontal="center" vertical="center"/>
      <protection/>
    </xf>
    <xf numFmtId="175" fontId="16" fillId="30" borderId="13" xfId="55" applyNumberFormat="1" applyFont="1" applyFill="1" applyBorder="1" applyAlignment="1" applyProtection="1">
      <alignment horizontal="center" vertical="center"/>
      <protection/>
    </xf>
    <xf numFmtId="175" fontId="10" fillId="30" borderId="14" xfId="0" applyNumberFormat="1" applyFont="1" applyFill="1" applyBorder="1" applyAlignment="1" applyProtection="1">
      <alignment horizontal="center" vertical="center"/>
      <protection/>
    </xf>
    <xf numFmtId="175" fontId="16" fillId="30" borderId="14" xfId="0" applyNumberFormat="1" applyFont="1" applyFill="1" applyBorder="1" applyAlignment="1" applyProtection="1">
      <alignment horizontal="center" vertical="center"/>
      <protection/>
    </xf>
    <xf numFmtId="175" fontId="8" fillId="0" borderId="19" xfId="0" applyNumberFormat="1" applyFont="1" applyFill="1" applyBorder="1" applyAlignment="1" applyProtection="1">
      <alignment horizontal="center" vertical="center"/>
      <protection/>
    </xf>
    <xf numFmtId="3" fontId="12" fillId="36" borderId="20" xfId="56" applyNumberFormat="1" applyFont="1" applyFill="1" applyBorder="1" applyAlignment="1" applyProtection="1">
      <alignment vertical="center"/>
      <protection/>
    </xf>
    <xf numFmtId="3" fontId="7" fillId="37" borderId="20" xfId="56" applyNumberFormat="1" applyFont="1" applyFill="1" applyBorder="1" applyAlignment="1" applyProtection="1">
      <alignment vertical="center"/>
      <protection/>
    </xf>
    <xf numFmtId="3" fontId="8" fillId="38" borderId="21" xfId="56" applyNumberFormat="1" applyFont="1" applyFill="1" applyBorder="1" applyAlignment="1" applyProtection="1">
      <alignment vertical="center"/>
      <protection/>
    </xf>
    <xf numFmtId="3" fontId="2" fillId="39" borderId="22" xfId="56" applyNumberFormat="1" applyFont="1" applyFill="1" applyBorder="1" applyAlignment="1" applyProtection="1">
      <alignment vertical="center"/>
      <protection locked="0"/>
    </xf>
    <xf numFmtId="3" fontId="2" fillId="40" borderId="15" xfId="56" applyNumberFormat="1" applyFont="1" applyFill="1" applyBorder="1" applyAlignment="1" applyProtection="1">
      <alignment vertical="center"/>
      <protection locked="0"/>
    </xf>
    <xf numFmtId="3" fontId="9" fillId="35" borderId="23" xfId="0" applyNumberFormat="1" applyFont="1" applyFill="1" applyBorder="1" applyAlignment="1" applyProtection="1">
      <alignment horizontal="left" vertical="center"/>
      <protection/>
    </xf>
    <xf numFmtId="3" fontId="5" fillId="30" borderId="24" xfId="0" applyNumberFormat="1" applyFont="1" applyFill="1" applyBorder="1" applyAlignment="1" applyProtection="1">
      <alignment horizontal="left" vertical="center"/>
      <protection/>
    </xf>
    <xf numFmtId="3" fontId="13" fillId="30" borderId="24" xfId="55" applyNumberFormat="1" applyFont="1" applyFill="1" applyBorder="1" applyAlignment="1" applyProtection="1">
      <alignment horizontal="left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5" fillId="30" borderId="23" xfId="0" applyNumberFormat="1" applyFont="1" applyFill="1" applyBorder="1" applyAlignment="1" applyProtection="1">
      <alignment horizontal="left" vertical="center"/>
      <protection/>
    </xf>
    <xf numFmtId="3" fontId="5" fillId="30" borderId="24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left" vertical="center"/>
      <protection/>
    </xf>
    <xf numFmtId="3" fontId="4" fillId="30" borderId="25" xfId="55" applyNumberFormat="1" applyFont="1" applyFill="1" applyBorder="1" applyAlignment="1" applyProtection="1">
      <alignment horizontal="center" vertical="center"/>
      <protection/>
    </xf>
    <xf numFmtId="3" fontId="9" fillId="35" borderId="27" xfId="0" applyNumberFormat="1" applyFont="1" applyFill="1" applyBorder="1" applyAlignment="1" applyProtection="1">
      <alignment horizontal="left" vertical="center"/>
      <protection/>
    </xf>
    <xf numFmtId="3" fontId="14" fillId="41" borderId="28" xfId="0" applyNumberFormat="1" applyFont="1" applyFill="1" applyBorder="1" applyAlignment="1" applyProtection="1">
      <alignment horizontal="center" vertical="center"/>
      <protection/>
    </xf>
    <xf numFmtId="3" fontId="7" fillId="38" borderId="29" xfId="56" applyNumberFormat="1" applyFont="1" applyFill="1" applyBorder="1" applyAlignment="1" applyProtection="1">
      <alignment vertical="center"/>
      <protection/>
    </xf>
    <xf numFmtId="3" fontId="7" fillId="42" borderId="30" xfId="56" applyNumberFormat="1" applyFont="1" applyFill="1" applyBorder="1" applyAlignment="1" applyProtection="1">
      <alignment vertical="center"/>
      <protection/>
    </xf>
    <xf numFmtId="3" fontId="12" fillId="42" borderId="31" xfId="56" applyNumberFormat="1" applyFont="1" applyFill="1" applyBorder="1" applyAlignment="1" applyProtection="1">
      <alignment vertical="center"/>
      <protection/>
    </xf>
    <xf numFmtId="3" fontId="2" fillId="43" borderId="15" xfId="56" applyNumberFormat="1" applyFont="1" applyFill="1" applyBorder="1" applyAlignment="1" applyProtection="1">
      <alignment vertical="center"/>
      <protection locked="0"/>
    </xf>
    <xf numFmtId="3" fontId="2" fillId="43" borderId="32" xfId="56" applyNumberFormat="1" applyFont="1" applyFill="1" applyBorder="1" applyAlignment="1" applyProtection="1">
      <alignment vertical="center"/>
      <protection locked="0"/>
    </xf>
    <xf numFmtId="3" fontId="2" fillId="43" borderId="33" xfId="56" applyNumberFormat="1" applyFont="1" applyFill="1" applyBorder="1" applyAlignment="1" applyProtection="1">
      <alignment vertical="center"/>
      <protection locked="0"/>
    </xf>
    <xf numFmtId="3" fontId="7" fillId="42" borderId="29" xfId="56" applyNumberFormat="1" applyFont="1" applyFill="1" applyBorder="1" applyAlignment="1" applyProtection="1">
      <alignment vertical="center"/>
      <protection/>
    </xf>
    <xf numFmtId="3" fontId="7" fillId="37" borderId="31" xfId="56" applyNumberFormat="1" applyFont="1" applyFill="1" applyBorder="1" applyAlignment="1" applyProtection="1">
      <alignment vertical="center"/>
      <protection locked="0"/>
    </xf>
    <xf numFmtId="3" fontId="20" fillId="37" borderId="31" xfId="56" applyNumberFormat="1" applyFont="1" applyFill="1" applyBorder="1" applyAlignment="1" applyProtection="1">
      <alignment vertical="center"/>
      <protection/>
    </xf>
    <xf numFmtId="3" fontId="2" fillId="43" borderId="34" xfId="56" applyNumberFormat="1" applyFont="1" applyFill="1" applyBorder="1" applyAlignment="1" applyProtection="1">
      <alignment vertical="center"/>
      <protection locked="0"/>
    </xf>
    <xf numFmtId="3" fontId="7" fillId="37" borderId="31" xfId="56" applyNumberFormat="1" applyFont="1" applyFill="1" applyBorder="1" applyAlignment="1" applyProtection="1">
      <alignment vertical="center"/>
      <protection/>
    </xf>
    <xf numFmtId="3" fontId="2" fillId="37" borderId="15" xfId="56" applyNumberFormat="1" applyFont="1" applyFill="1" applyBorder="1" applyAlignment="1" applyProtection="1">
      <alignment vertical="center"/>
      <protection/>
    </xf>
    <xf numFmtId="3" fontId="2" fillId="39" borderId="15" xfId="56" applyNumberFormat="1" applyFont="1" applyFill="1" applyBorder="1" applyAlignment="1" applyProtection="1">
      <alignment vertical="center"/>
      <protection locked="0"/>
    </xf>
    <xf numFmtId="3" fontId="7" fillId="37" borderId="30" xfId="56" applyNumberFormat="1" applyFont="1" applyFill="1" applyBorder="1" applyAlignment="1" applyProtection="1">
      <alignment vertical="center"/>
      <protection/>
    </xf>
    <xf numFmtId="3" fontId="2" fillId="44" borderId="15" xfId="56" applyNumberFormat="1" applyFont="1" applyFill="1" applyBorder="1" applyAlignment="1" applyProtection="1">
      <alignment vertical="center"/>
      <protection locked="0"/>
    </xf>
    <xf numFmtId="3" fontId="12" fillId="40" borderId="30" xfId="56" applyNumberFormat="1" applyFont="1" applyFill="1" applyBorder="1" applyAlignment="1" applyProtection="1">
      <alignment vertical="center"/>
      <protection locked="0"/>
    </xf>
    <xf numFmtId="3" fontId="19" fillId="40" borderId="32" xfId="56" applyNumberFormat="1" applyFont="1" applyFill="1" applyBorder="1" applyAlignment="1" applyProtection="1">
      <alignment vertical="center"/>
      <protection locked="0"/>
    </xf>
    <xf numFmtId="3" fontId="12" fillId="40" borderId="30" xfId="56" applyNumberFormat="1" applyFont="1" applyFill="1" applyBorder="1" applyAlignment="1" applyProtection="1">
      <alignment horizontal="right" vertical="center"/>
      <protection locked="0"/>
    </xf>
    <xf numFmtId="3" fontId="12" fillId="43" borderId="35" xfId="56" applyNumberFormat="1" applyFont="1" applyFill="1" applyBorder="1" applyAlignment="1" applyProtection="1">
      <alignment vertical="center"/>
      <protection locked="0"/>
    </xf>
    <xf numFmtId="3" fontId="12" fillId="43" borderId="30" xfId="56" applyNumberFormat="1" applyFont="1" applyFill="1" applyBorder="1" applyAlignment="1" applyProtection="1">
      <alignment vertical="center"/>
      <protection locked="0"/>
    </xf>
    <xf numFmtId="3" fontId="12" fillId="44" borderId="31" xfId="56" applyNumberFormat="1" applyFont="1" applyFill="1" applyBorder="1" applyAlignment="1" applyProtection="1">
      <alignment vertical="center"/>
      <protection locked="0"/>
    </xf>
    <xf numFmtId="3" fontId="2" fillId="45" borderId="32" xfId="56" applyNumberFormat="1" applyFont="1" applyFill="1" applyBorder="1" applyAlignment="1" applyProtection="1">
      <alignment vertical="center"/>
      <protection locked="0"/>
    </xf>
    <xf numFmtId="3" fontId="19" fillId="40" borderId="15" xfId="56" applyNumberFormat="1" applyFont="1" applyFill="1" applyBorder="1" applyAlignment="1" applyProtection="1">
      <alignment vertical="center"/>
      <protection locked="0"/>
    </xf>
    <xf numFmtId="3" fontId="12" fillId="40" borderId="31" xfId="56" applyNumberFormat="1" applyFont="1" applyFill="1" applyBorder="1" applyAlignment="1" applyProtection="1">
      <alignment vertical="center"/>
      <protection locked="0"/>
    </xf>
    <xf numFmtId="3" fontId="2" fillId="39" borderId="32" xfId="56" applyNumberFormat="1" applyFont="1" applyFill="1" applyBorder="1" applyAlignment="1" applyProtection="1">
      <alignment vertical="center"/>
      <protection locked="0"/>
    </xf>
    <xf numFmtId="1" fontId="17" fillId="0" borderId="36" xfId="56" applyNumberFormat="1" applyFont="1" applyBorder="1" applyAlignment="1">
      <alignment horizontal="centerContinuous" vertical="center"/>
      <protection/>
    </xf>
    <xf numFmtId="1" fontId="17" fillId="43" borderId="37" xfId="56" applyNumberFormat="1" applyFont="1" applyFill="1" applyBorder="1" applyAlignment="1">
      <alignment horizontal="centerContinuous" vertical="center"/>
      <protection/>
    </xf>
    <xf numFmtId="3" fontId="8" fillId="30" borderId="14" xfId="55" applyNumberFormat="1" applyFont="1" applyFill="1" applyBorder="1" applyAlignment="1">
      <alignment vertical="center"/>
      <protection/>
    </xf>
    <xf numFmtId="3" fontId="14" fillId="43" borderId="38" xfId="0" applyNumberFormat="1" applyFont="1" applyFill="1" applyBorder="1" applyAlignment="1">
      <alignment/>
    </xf>
    <xf numFmtId="0" fontId="22" fillId="0" borderId="0" xfId="0" applyFont="1" applyBorder="1" applyAlignment="1">
      <alignment horizontal="left" wrapText="1"/>
    </xf>
    <xf numFmtId="0" fontId="59" fillId="45" borderId="0" xfId="0" applyFont="1" applyFill="1" applyBorder="1" applyAlignment="1">
      <alignment horizontal="left" wrapText="1"/>
    </xf>
    <xf numFmtId="0" fontId="14" fillId="0" borderId="0" xfId="56" applyFont="1" applyFill="1">
      <alignment/>
      <protection/>
    </xf>
    <xf numFmtId="0" fontId="14" fillId="0" borderId="0" xfId="0" applyFont="1" applyAlignment="1">
      <alignment/>
    </xf>
    <xf numFmtId="0" fontId="22" fillId="4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3" fontId="21" fillId="43" borderId="0" xfId="0" applyNumberFormat="1" applyFont="1" applyFill="1" applyBorder="1" applyAlignment="1">
      <alignment wrapText="1"/>
    </xf>
    <xf numFmtId="0" fontId="14" fillId="43" borderId="0" xfId="0" applyFont="1" applyFill="1" applyBorder="1" applyAlignment="1">
      <alignment wrapText="1"/>
    </xf>
    <xf numFmtId="3" fontId="21" fillId="43" borderId="39" xfId="0" applyNumberFormat="1" applyFont="1" applyFill="1" applyBorder="1" applyAlignment="1">
      <alignment wrapText="1"/>
    </xf>
    <xf numFmtId="0" fontId="14" fillId="43" borderId="39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tabSelected="1" zoomScale="50" zoomScaleNormal="50" zoomScalePageLayoutView="0" workbookViewId="0" topLeftCell="A1">
      <selection activeCell="F9" sqref="F9"/>
    </sheetView>
  </sheetViews>
  <sheetFormatPr defaultColWidth="29.6640625" defaultRowHeight="15.75"/>
  <cols>
    <col min="1" max="1" width="16.99609375" style="0" customWidth="1"/>
    <col min="2" max="2" width="85.6640625" style="0" customWidth="1"/>
    <col min="3" max="4" width="29.6640625" style="3" customWidth="1"/>
  </cols>
  <sheetData>
    <row r="1" spans="2:7" ht="99" customHeight="1">
      <c r="B1" s="100" t="s">
        <v>77</v>
      </c>
      <c r="C1" s="100"/>
      <c r="D1" s="100"/>
      <c r="E1" s="100"/>
      <c r="F1" s="14"/>
      <c r="G1" s="14"/>
    </row>
    <row r="2" spans="2:7" ht="58.5" customHeight="1">
      <c r="B2" s="100" t="s">
        <v>93</v>
      </c>
      <c r="C2" s="100"/>
      <c r="D2" s="100"/>
      <c r="E2" s="100"/>
      <c r="F2" s="14"/>
      <c r="G2" s="14"/>
    </row>
    <row r="3" spans="2:6" ht="28.5" customHeight="1">
      <c r="B3" s="101" t="s">
        <v>76</v>
      </c>
      <c r="C3" s="101"/>
      <c r="D3" s="101"/>
      <c r="E3" s="101"/>
      <c r="F3" s="33"/>
    </row>
    <row r="4" spans="2:5" ht="12" customHeight="1" thickBot="1">
      <c r="B4" s="96"/>
      <c r="C4" s="97"/>
      <c r="D4" s="98"/>
      <c r="E4" s="99"/>
    </row>
    <row r="5" spans="2:5" s="5" customFormat="1" ht="39.75" customHeight="1" thickBot="1" thickTop="1">
      <c r="B5" s="83" t="s">
        <v>67</v>
      </c>
      <c r="C5" s="84">
        <v>2015</v>
      </c>
      <c r="D5" s="84">
        <v>2016</v>
      </c>
      <c r="E5" s="32" t="s">
        <v>94</v>
      </c>
    </row>
    <row r="6" spans="2:7" s="5" customFormat="1" ht="39.75" customHeight="1" thickTop="1">
      <c r="B6" s="47" t="s">
        <v>75</v>
      </c>
      <c r="C6" s="58">
        <v>18494369</v>
      </c>
      <c r="D6" s="58">
        <v>18951868</v>
      </c>
      <c r="E6" s="31">
        <f aca="true" t="shared" si="0" ref="E6:E38">IF(ISERROR(D6/C6)," ",(D6/C6)-1)</f>
        <v>0.0247372051460637</v>
      </c>
      <c r="G6" s="13" t="s">
        <v>0</v>
      </c>
    </row>
    <row r="7" spans="2:5" s="6" customFormat="1" ht="30" customHeight="1">
      <c r="B7" s="48" t="s">
        <v>74</v>
      </c>
      <c r="C7" s="58">
        <v>16324423</v>
      </c>
      <c r="D7" s="58">
        <v>16786957</v>
      </c>
      <c r="E7" s="25">
        <f t="shared" si="0"/>
        <v>0.028333865154070104</v>
      </c>
    </row>
    <row r="8" spans="2:5" s="9" customFormat="1" ht="19.5" customHeight="1">
      <c r="B8" s="48" t="s">
        <v>73</v>
      </c>
      <c r="C8" s="59">
        <v>12621431</v>
      </c>
      <c r="D8" s="59">
        <v>13008812</v>
      </c>
      <c r="E8" s="30">
        <f t="shared" si="0"/>
        <v>0.03069232007052136</v>
      </c>
    </row>
    <row r="9" spans="2:5" s="9" customFormat="1" ht="19.5" customHeight="1">
      <c r="B9" s="49" t="s">
        <v>72</v>
      </c>
      <c r="C9" s="60"/>
      <c r="D9" s="60"/>
      <c r="E9" s="22" t="str">
        <f t="shared" si="0"/>
        <v> </v>
      </c>
    </row>
    <row r="10" spans="2:6" s="9" customFormat="1" ht="19.5" customHeight="1">
      <c r="B10" s="49" t="s">
        <v>71</v>
      </c>
      <c r="C10" s="60"/>
      <c r="D10" s="60"/>
      <c r="E10" s="85" t="str">
        <f t="shared" si="0"/>
        <v> </v>
      </c>
      <c r="F10" s="9" t="s">
        <v>0</v>
      </c>
    </row>
    <row r="11" spans="2:5" s="9" customFormat="1" ht="19.5" customHeight="1">
      <c r="B11" s="49" t="s">
        <v>70</v>
      </c>
      <c r="C11" s="77"/>
      <c r="D11" s="77"/>
      <c r="E11" s="22" t="str">
        <f t="shared" si="0"/>
        <v> </v>
      </c>
    </row>
    <row r="12" spans="2:5" s="9" customFormat="1" ht="19.5" customHeight="1">
      <c r="B12" s="49" t="s">
        <v>69</v>
      </c>
      <c r="C12" s="77"/>
      <c r="D12" s="77"/>
      <c r="E12" s="22" t="str">
        <f t="shared" si="0"/>
        <v> </v>
      </c>
    </row>
    <row r="13" spans="2:5" s="2" customFormat="1" ht="24.75" customHeight="1">
      <c r="B13" s="49" t="s">
        <v>79</v>
      </c>
      <c r="C13" s="60"/>
      <c r="D13" s="60"/>
      <c r="E13" s="29" t="str">
        <f t="shared" si="0"/>
        <v> </v>
      </c>
    </row>
    <row r="14" spans="2:7" s="2" customFormat="1" ht="24" customHeight="1">
      <c r="B14" s="50" t="s">
        <v>68</v>
      </c>
      <c r="C14" s="70">
        <v>104000</v>
      </c>
      <c r="D14" s="70">
        <v>90000</v>
      </c>
      <c r="E14" s="21">
        <f t="shared" si="0"/>
        <v>-0.13461538461538458</v>
      </c>
      <c r="G14" s="8" t="s">
        <v>0</v>
      </c>
    </row>
    <row r="15" spans="2:5" s="2" customFormat="1" ht="24" customHeight="1">
      <c r="B15" s="50" t="s">
        <v>66</v>
      </c>
      <c r="C15" s="61">
        <v>369172</v>
      </c>
      <c r="D15" s="61">
        <v>354003</v>
      </c>
      <c r="E15" s="21">
        <f t="shared" si="0"/>
        <v>-0.04108924837203254</v>
      </c>
    </row>
    <row r="16" spans="2:5" s="2" customFormat="1" ht="24.75" customHeight="1">
      <c r="B16" s="50" t="s">
        <v>65</v>
      </c>
      <c r="C16" s="46">
        <v>69000</v>
      </c>
      <c r="D16" s="46">
        <v>55280</v>
      </c>
      <c r="E16" s="21">
        <f t="shared" si="0"/>
        <v>-0.1988405797101449</v>
      </c>
    </row>
    <row r="17" spans="2:5" s="2" customFormat="1" ht="24.75" customHeight="1">
      <c r="B17" s="50" t="s">
        <v>89</v>
      </c>
      <c r="C17" s="46">
        <v>1555000</v>
      </c>
      <c r="D17" s="46">
        <v>1626000</v>
      </c>
      <c r="E17" s="28">
        <f t="shared" si="0"/>
        <v>0.04565916398713821</v>
      </c>
    </row>
    <row r="18" spans="2:5" s="2" customFormat="1" ht="24.75" customHeight="1">
      <c r="B18" s="50" t="s">
        <v>90</v>
      </c>
      <c r="C18" s="61">
        <v>5708138</v>
      </c>
      <c r="D18" s="61">
        <v>5746808</v>
      </c>
      <c r="E18" s="21">
        <f t="shared" si="0"/>
        <v>0.00677453838712383</v>
      </c>
    </row>
    <row r="19" spans="2:5" s="2" customFormat="1" ht="24.75" customHeight="1">
      <c r="B19" s="50" t="s">
        <v>64</v>
      </c>
      <c r="C19" s="61">
        <v>663139</v>
      </c>
      <c r="D19" s="61">
        <v>713182</v>
      </c>
      <c r="E19" s="21">
        <f t="shared" si="0"/>
        <v>0.0754638167865258</v>
      </c>
    </row>
    <row r="20" spans="2:5" s="2" customFormat="1" ht="24.75" customHeight="1">
      <c r="B20" s="57" t="s">
        <v>92</v>
      </c>
      <c r="C20" s="46">
        <v>41870</v>
      </c>
      <c r="D20" s="46">
        <v>42150</v>
      </c>
      <c r="E20" s="21">
        <f t="shared" si="0"/>
        <v>0.0066873656556005745</v>
      </c>
    </row>
    <row r="21" spans="2:5" s="2" customFormat="1" ht="24.75" customHeight="1">
      <c r="B21" s="50" t="s">
        <v>63</v>
      </c>
      <c r="C21" s="61">
        <v>115468</v>
      </c>
      <c r="D21" s="61">
        <v>99200</v>
      </c>
      <c r="E21" s="21">
        <f t="shared" si="0"/>
        <v>-0.14088751861987736</v>
      </c>
    </row>
    <row r="22" spans="2:8" s="2" customFormat="1" ht="24.75" customHeight="1">
      <c r="B22" s="50" t="s">
        <v>62</v>
      </c>
      <c r="C22" s="61">
        <v>2218980</v>
      </c>
      <c r="D22" s="61">
        <v>2354117</v>
      </c>
      <c r="E22" s="21">
        <f t="shared" si="0"/>
        <v>0.060900503835095376</v>
      </c>
      <c r="H22" s="6"/>
    </row>
    <row r="23" spans="2:5" s="2" customFormat="1" ht="24.75" customHeight="1">
      <c r="B23" s="50" t="s">
        <v>91</v>
      </c>
      <c r="C23" s="61">
        <v>188987</v>
      </c>
      <c r="D23" s="61">
        <v>205374</v>
      </c>
      <c r="E23" s="21">
        <f t="shared" si="0"/>
        <v>0.0867096678607524</v>
      </c>
    </row>
    <row r="24" spans="2:5" s="2" customFormat="1" ht="24" customHeight="1">
      <c r="B24" s="50" t="s">
        <v>61</v>
      </c>
      <c r="C24" s="61">
        <v>1587677</v>
      </c>
      <c r="D24" s="61">
        <v>1722698</v>
      </c>
      <c r="E24" s="21">
        <f t="shared" si="0"/>
        <v>0.08504311645252782</v>
      </c>
    </row>
    <row r="25" spans="2:5" s="2" customFormat="1" ht="24.75" customHeight="1">
      <c r="B25" s="48" t="s">
        <v>60</v>
      </c>
      <c r="C25" s="59">
        <v>3702992</v>
      </c>
      <c r="D25" s="59">
        <v>3778145</v>
      </c>
      <c r="E25" s="27">
        <f t="shared" si="0"/>
        <v>0.020295209927539748</v>
      </c>
    </row>
    <row r="26" spans="2:5" s="9" customFormat="1" ht="19.5" customHeight="1">
      <c r="B26" s="49" t="s">
        <v>80</v>
      </c>
      <c r="C26" s="78">
        <v>-123360</v>
      </c>
      <c r="D26" s="81">
        <v>-125200</v>
      </c>
      <c r="E26" s="22">
        <f t="shared" si="0"/>
        <v>0.0149156939040207</v>
      </c>
    </row>
    <row r="27" spans="2:5" s="6" customFormat="1" ht="30" customHeight="1">
      <c r="B27" s="50" t="s">
        <v>59</v>
      </c>
      <c r="C27" s="61">
        <v>1241166</v>
      </c>
      <c r="D27" s="61">
        <v>1344182</v>
      </c>
      <c r="E27" s="36">
        <f t="shared" si="0"/>
        <v>0.08299937317006756</v>
      </c>
    </row>
    <row r="28" spans="2:5" s="9" customFormat="1" ht="21.75" customHeight="1">
      <c r="B28" s="50" t="s">
        <v>58</v>
      </c>
      <c r="C28" s="72">
        <v>491720</v>
      </c>
      <c r="D28" s="46">
        <v>472000</v>
      </c>
      <c r="E28" s="37">
        <f t="shared" si="0"/>
        <v>-0.04010412429838117</v>
      </c>
    </row>
    <row r="29" spans="2:5" s="2" customFormat="1" ht="24" customHeight="1">
      <c r="B29" s="50" t="s">
        <v>57</v>
      </c>
      <c r="C29" s="61">
        <v>534700</v>
      </c>
      <c r="D29" s="61">
        <v>554600</v>
      </c>
      <c r="E29" s="21">
        <f t="shared" si="0"/>
        <v>0.037217131101552337</v>
      </c>
    </row>
    <row r="30" spans="2:5" s="12" customFormat="1" ht="24.75" customHeight="1">
      <c r="B30" s="50" t="s">
        <v>56</v>
      </c>
      <c r="C30" s="61">
        <v>387171</v>
      </c>
      <c r="D30" s="61">
        <v>358861</v>
      </c>
      <c r="E30" s="21">
        <f t="shared" si="0"/>
        <v>-0.07312014587869442</v>
      </c>
    </row>
    <row r="31" spans="2:5" s="12" customFormat="1" ht="24.75" customHeight="1">
      <c r="B31" s="50" t="s">
        <v>55</v>
      </c>
      <c r="C31" s="61">
        <v>1038503</v>
      </c>
      <c r="D31" s="61">
        <v>1040000</v>
      </c>
      <c r="E31" s="21">
        <f t="shared" si="0"/>
        <v>0.0014414980024131108</v>
      </c>
    </row>
    <row r="32" spans="2:5" s="2" customFormat="1" ht="24.75" customHeight="1" thickBot="1">
      <c r="B32" s="51" t="s">
        <v>54</v>
      </c>
      <c r="C32" s="63">
        <v>133092</v>
      </c>
      <c r="D32" s="63">
        <v>133702</v>
      </c>
      <c r="E32" s="21">
        <f t="shared" si="0"/>
        <v>0.004583295765335338</v>
      </c>
    </row>
    <row r="33" spans="2:5" s="2" customFormat="1" ht="24.75" customHeight="1">
      <c r="B33" s="52" t="s">
        <v>53</v>
      </c>
      <c r="C33" s="64">
        <v>1378919</v>
      </c>
      <c r="D33" s="64">
        <v>1214023</v>
      </c>
      <c r="E33" s="41">
        <f t="shared" si="0"/>
        <v>-0.11958352883671919</v>
      </c>
    </row>
    <row r="34" spans="2:5" s="6" customFormat="1" ht="30" customHeight="1">
      <c r="B34" s="50" t="s">
        <v>52</v>
      </c>
      <c r="C34" s="72">
        <v>82400</v>
      </c>
      <c r="D34" s="72">
        <v>79360</v>
      </c>
      <c r="E34" s="39">
        <f t="shared" si="0"/>
        <v>-0.03689320388349515</v>
      </c>
    </row>
    <row r="35" spans="2:5" s="2" customFormat="1" ht="24.75" customHeight="1">
      <c r="B35" s="53" t="s">
        <v>51</v>
      </c>
      <c r="C35" s="65">
        <v>1296519</v>
      </c>
      <c r="D35" s="65">
        <v>1134663</v>
      </c>
      <c r="E35" s="35">
        <f t="shared" si="0"/>
        <v>-0.12483889553488992</v>
      </c>
    </row>
    <row r="36" spans="2:5" s="11" customFormat="1" ht="24.75" customHeight="1">
      <c r="B36" s="49" t="s">
        <v>81</v>
      </c>
      <c r="C36" s="42">
        <v>-131550</v>
      </c>
      <c r="D36" s="42">
        <v>-101090</v>
      </c>
      <c r="E36" s="40">
        <f t="shared" si="0"/>
        <v>-0.23154694032687195</v>
      </c>
    </row>
    <row r="37" spans="2:5" s="7" customFormat="1" ht="30" customHeight="1">
      <c r="B37" s="49" t="s">
        <v>50</v>
      </c>
      <c r="C37" s="66"/>
      <c r="D37" s="66"/>
      <c r="E37" s="22" t="str">
        <f t="shared" si="0"/>
        <v> </v>
      </c>
    </row>
    <row r="38" spans="2:5" s="9" customFormat="1" ht="19.5" customHeight="1">
      <c r="B38" s="50" t="s">
        <v>49</v>
      </c>
      <c r="C38" s="61">
        <v>1216093</v>
      </c>
      <c r="D38" s="61">
        <v>1124774</v>
      </c>
      <c r="E38" s="21">
        <f t="shared" si="0"/>
        <v>-0.07509211877710009</v>
      </c>
    </row>
    <row r="39" spans="1:14" s="9" customFormat="1" ht="19.5" customHeight="1">
      <c r="A39" s="9" t="s">
        <v>0</v>
      </c>
      <c r="B39" s="50" t="s">
        <v>48</v>
      </c>
      <c r="C39" s="61"/>
      <c r="D39" s="61"/>
      <c r="E39" s="21"/>
      <c r="N39" s="10" t="s">
        <v>47</v>
      </c>
    </row>
    <row r="40" spans="2:5" s="2" customFormat="1" ht="24.75" customHeight="1">
      <c r="B40" s="50" t="s">
        <v>47</v>
      </c>
      <c r="C40" s="61">
        <v>8469</v>
      </c>
      <c r="D40" s="61">
        <v>10090</v>
      </c>
      <c r="E40" s="21">
        <f>IF(ISERROR(D40/C40)," ",(D40/C40)-1)</f>
        <v>0.19140394379501702</v>
      </c>
    </row>
    <row r="41" spans="1:5" s="2" customFormat="1" ht="24.75" customHeight="1">
      <c r="A41" s="2" t="s">
        <v>0</v>
      </c>
      <c r="B41" s="50" t="s">
        <v>46</v>
      </c>
      <c r="C41" s="61">
        <v>12453</v>
      </c>
      <c r="D41" s="61">
        <v>8397</v>
      </c>
      <c r="E41" s="21"/>
    </row>
    <row r="42" spans="2:5" s="2" customFormat="1" ht="24.75" customHeight="1">
      <c r="B42" s="50" t="s">
        <v>45</v>
      </c>
      <c r="C42" s="61">
        <v>5654</v>
      </c>
      <c r="D42" s="61">
        <v>4340</v>
      </c>
      <c r="E42" s="21">
        <f aca="true" t="shared" si="1" ref="E42:E73">IF(ISERROR(D42/C42)," ",(D42/C42)-1)</f>
        <v>-0.23240183940573045</v>
      </c>
    </row>
    <row r="43" spans="2:5" s="2" customFormat="1" ht="24.75" customHeight="1">
      <c r="B43" s="50" t="s">
        <v>44</v>
      </c>
      <c r="C43" s="67">
        <v>185400</v>
      </c>
      <c r="D43" s="67">
        <v>88152</v>
      </c>
      <c r="E43" s="21">
        <f t="shared" si="1"/>
        <v>-0.5245307443365697</v>
      </c>
    </row>
    <row r="44" spans="2:5" s="2" customFormat="1" ht="24.75" customHeight="1">
      <c r="B44" s="48" t="s">
        <v>43</v>
      </c>
      <c r="C44" s="65">
        <v>791027</v>
      </c>
      <c r="D44" s="65">
        <v>950888</v>
      </c>
      <c r="E44" s="25">
        <f t="shared" si="1"/>
        <v>0.20209297533459658</v>
      </c>
    </row>
    <row r="45" spans="2:5" s="7" customFormat="1" ht="30" customHeight="1">
      <c r="B45" s="54" t="s">
        <v>42</v>
      </c>
      <c r="C45" s="68">
        <v>9394539</v>
      </c>
      <c r="D45" s="68">
        <v>8815986</v>
      </c>
      <c r="E45" s="23">
        <f t="shared" si="1"/>
        <v>-0.06158396915484621</v>
      </c>
    </row>
    <row r="46" spans="2:5" s="4" customFormat="1" ht="39.75" customHeight="1">
      <c r="B46" s="48" t="s">
        <v>41</v>
      </c>
      <c r="C46" s="43">
        <v>7019427</v>
      </c>
      <c r="D46" s="71">
        <v>6729582</v>
      </c>
      <c r="E46" s="25">
        <f t="shared" si="1"/>
        <v>-0.04129183194012842</v>
      </c>
    </row>
    <row r="47" spans="2:5" s="6" customFormat="1" ht="30" customHeight="1">
      <c r="B47" s="50" t="s">
        <v>40</v>
      </c>
      <c r="C47" s="69">
        <v>888565</v>
      </c>
      <c r="D47" s="69">
        <v>802057</v>
      </c>
      <c r="E47" s="21">
        <f t="shared" si="1"/>
        <v>-0.0973569744475643</v>
      </c>
    </row>
    <row r="48" spans="2:5" s="2" customFormat="1" ht="24.75" customHeight="1">
      <c r="B48" s="50" t="s">
        <v>39</v>
      </c>
      <c r="C48" s="69">
        <v>1968054</v>
      </c>
      <c r="D48" s="69">
        <v>1993168</v>
      </c>
      <c r="E48" s="21">
        <f t="shared" si="1"/>
        <v>0.01276082871709816</v>
      </c>
    </row>
    <row r="49" spans="2:5" s="2" customFormat="1" ht="24.75" customHeight="1">
      <c r="B49" s="50" t="s">
        <v>38</v>
      </c>
      <c r="C49" s="69">
        <v>4162808</v>
      </c>
      <c r="D49" s="69">
        <v>3934357</v>
      </c>
      <c r="E49" s="21">
        <f t="shared" si="1"/>
        <v>-0.05487906240210938</v>
      </c>
    </row>
    <row r="50" spans="2:5" s="2" customFormat="1" ht="24.75" customHeight="1">
      <c r="B50" s="48" t="s">
        <v>37</v>
      </c>
      <c r="C50" s="68">
        <v>2375112</v>
      </c>
      <c r="D50" s="68">
        <v>2086404</v>
      </c>
      <c r="E50" s="25">
        <f t="shared" si="1"/>
        <v>-0.12155553085496595</v>
      </c>
    </row>
    <row r="51" spans="2:14" s="6" customFormat="1" ht="30" customHeight="1">
      <c r="B51" s="49" t="s">
        <v>82</v>
      </c>
      <c r="C51" s="75">
        <v>-37700</v>
      </c>
      <c r="D51" s="75">
        <v>-12170</v>
      </c>
      <c r="E51" s="40">
        <f t="shared" si="1"/>
        <v>-0.6771883289124668</v>
      </c>
      <c r="N51" s="24"/>
    </row>
    <row r="52" spans="2:13" s="6" customFormat="1" ht="30" customHeight="1">
      <c r="B52" s="50" t="s">
        <v>36</v>
      </c>
      <c r="C52" s="61">
        <v>308756</v>
      </c>
      <c r="D52" s="61">
        <v>241315</v>
      </c>
      <c r="E52" s="21">
        <f t="shared" si="1"/>
        <v>-0.21842814390651522</v>
      </c>
      <c r="F52" s="2"/>
      <c r="G52" s="2"/>
      <c r="H52" s="2"/>
      <c r="I52" s="2"/>
      <c r="J52" s="2"/>
      <c r="K52" s="2"/>
      <c r="L52" s="2"/>
      <c r="M52" s="2"/>
    </row>
    <row r="53" spans="2:5" s="2" customFormat="1" ht="24.75" customHeight="1">
      <c r="B53" s="50" t="s">
        <v>35</v>
      </c>
      <c r="C53" s="69">
        <v>2017639</v>
      </c>
      <c r="D53" s="69">
        <v>1778464</v>
      </c>
      <c r="E53" s="21">
        <f t="shared" si="1"/>
        <v>-0.11854201866637193</v>
      </c>
    </row>
    <row r="54" spans="2:5" s="2" customFormat="1" ht="24.75" customHeight="1">
      <c r="B54" s="50" t="s">
        <v>34</v>
      </c>
      <c r="C54" s="61"/>
      <c r="D54" s="61"/>
      <c r="E54" s="21" t="str">
        <f t="shared" si="1"/>
        <v> </v>
      </c>
    </row>
    <row r="55" spans="2:5" s="2" customFormat="1" ht="24.75" customHeight="1">
      <c r="B55" s="50" t="s">
        <v>33</v>
      </c>
      <c r="C55" s="61">
        <v>76678</v>
      </c>
      <c r="D55" s="61">
        <v>77946</v>
      </c>
      <c r="E55" s="21">
        <f t="shared" si="1"/>
        <v>0.016536685881217483</v>
      </c>
    </row>
    <row r="56" spans="2:8" s="2" customFormat="1" ht="24.75" customHeight="1">
      <c r="B56" s="50" t="s">
        <v>32</v>
      </c>
      <c r="C56" s="61"/>
      <c r="D56" s="61"/>
      <c r="E56" s="21" t="str">
        <f t="shared" si="1"/>
        <v> </v>
      </c>
      <c r="H56" s="4"/>
    </row>
    <row r="57" spans="2:5" s="2" customFormat="1" ht="24.75" customHeight="1">
      <c r="B57" s="50" t="s">
        <v>31</v>
      </c>
      <c r="C57" s="61"/>
      <c r="D57" s="61"/>
      <c r="E57" s="21" t="str">
        <f t="shared" si="1"/>
        <v> </v>
      </c>
    </row>
    <row r="58" spans="2:5" s="2" customFormat="1" ht="24.75" customHeight="1">
      <c r="B58" s="50" t="s">
        <v>30</v>
      </c>
      <c r="C58" s="61"/>
      <c r="D58" s="61"/>
      <c r="E58" s="21" t="str">
        <f t="shared" si="1"/>
        <v> </v>
      </c>
    </row>
    <row r="59" spans="2:5" s="2" customFormat="1" ht="24.75" customHeight="1">
      <c r="B59" s="50" t="s">
        <v>29</v>
      </c>
      <c r="C59" s="61">
        <v>9739</v>
      </c>
      <c r="D59" s="61">
        <v>849</v>
      </c>
      <c r="E59" s="21">
        <f t="shared" si="1"/>
        <v>-0.9128247253311428</v>
      </c>
    </row>
    <row r="60" spans="2:13" s="2" customFormat="1" ht="24.75" customHeight="1">
      <c r="B60" s="54" t="s">
        <v>28</v>
      </c>
      <c r="C60" s="68">
        <v>40111099</v>
      </c>
      <c r="D60" s="68">
        <v>43663896</v>
      </c>
      <c r="E60" s="23">
        <f t="shared" si="1"/>
        <v>0.08857391317051677</v>
      </c>
      <c r="F60" s="4" t="s">
        <v>0</v>
      </c>
      <c r="G60" s="4"/>
      <c r="H60" s="4"/>
      <c r="I60" s="4"/>
      <c r="J60" s="4"/>
      <c r="K60" s="4"/>
      <c r="L60" s="4"/>
      <c r="M60" s="4"/>
    </row>
    <row r="61" spans="2:5" s="4" customFormat="1" ht="39.75" customHeight="1">
      <c r="B61" s="49" t="s">
        <v>83</v>
      </c>
      <c r="C61" s="75">
        <v>-205130</v>
      </c>
      <c r="D61" s="75">
        <v>-213830</v>
      </c>
      <c r="E61" s="22">
        <f t="shared" si="1"/>
        <v>0.042412128893872136</v>
      </c>
    </row>
    <row r="62" spans="2:5" s="4" customFormat="1" ht="19.5" customHeight="1">
      <c r="B62" s="50" t="s">
        <v>27</v>
      </c>
      <c r="C62" s="61">
        <v>159872</v>
      </c>
      <c r="D62" s="61">
        <v>149000</v>
      </c>
      <c r="E62" s="26">
        <f t="shared" si="1"/>
        <v>-0.06800440352281822</v>
      </c>
    </row>
    <row r="63" spans="2:5" s="4" customFormat="1" ht="19.5" customHeight="1">
      <c r="B63" s="50" t="s">
        <v>84</v>
      </c>
      <c r="C63" s="46">
        <v>540</v>
      </c>
      <c r="D63" s="46">
        <v>580</v>
      </c>
      <c r="E63" s="38">
        <f t="shared" si="1"/>
        <v>0.07407407407407418</v>
      </c>
    </row>
    <row r="64" spans="2:13" s="4" customFormat="1" ht="19.5" customHeight="1">
      <c r="B64" s="50" t="s">
        <v>26</v>
      </c>
      <c r="C64" s="61">
        <v>21143351</v>
      </c>
      <c r="D64" s="61">
        <v>24420744</v>
      </c>
      <c r="E64" s="21">
        <f t="shared" si="1"/>
        <v>0.15500821038254542</v>
      </c>
      <c r="F64" s="2"/>
      <c r="G64" s="2"/>
      <c r="H64" s="2"/>
      <c r="I64" s="2"/>
      <c r="J64" s="2"/>
      <c r="K64" s="2"/>
      <c r="L64" s="2"/>
      <c r="M64" s="2"/>
    </row>
    <row r="65" spans="2:5" s="2" customFormat="1" ht="24.75" customHeight="1">
      <c r="B65" s="50" t="s">
        <v>25</v>
      </c>
      <c r="C65" s="79">
        <v>3408849</v>
      </c>
      <c r="D65" s="79">
        <v>3677605</v>
      </c>
      <c r="E65" s="21">
        <f t="shared" si="1"/>
        <v>0.07884068786854459</v>
      </c>
    </row>
    <row r="66" spans="2:5" s="2" customFormat="1" ht="24.75" customHeight="1">
      <c r="B66" s="50" t="s">
        <v>24</v>
      </c>
      <c r="C66" s="61">
        <v>824445</v>
      </c>
      <c r="D66" s="61">
        <v>968101</v>
      </c>
      <c r="E66" s="21">
        <f t="shared" si="1"/>
        <v>0.17424570468618272</v>
      </c>
    </row>
    <row r="67" spans="2:5" s="2" customFormat="1" ht="24.75" customHeight="1">
      <c r="B67" s="50" t="s">
        <v>23</v>
      </c>
      <c r="C67" s="61">
        <v>884866</v>
      </c>
      <c r="D67" s="46">
        <v>1074000</v>
      </c>
      <c r="E67" s="21">
        <f t="shared" si="1"/>
        <v>0.21374309782498147</v>
      </c>
    </row>
    <row r="68" spans="2:5" s="2" customFormat="1" ht="24.75" customHeight="1">
      <c r="B68" s="50" t="s">
        <v>22</v>
      </c>
      <c r="C68" s="61">
        <v>7830722</v>
      </c>
      <c r="D68" s="61">
        <v>7873886</v>
      </c>
      <c r="E68" s="21">
        <f t="shared" si="1"/>
        <v>0.005512135407182095</v>
      </c>
    </row>
    <row r="69" spans="2:5" s="2" customFormat="1" ht="24.75" customHeight="1">
      <c r="B69" s="50" t="s">
        <v>21</v>
      </c>
      <c r="C69" s="61">
        <v>563883</v>
      </c>
      <c r="D69" s="70">
        <v>469720</v>
      </c>
      <c r="E69" s="21">
        <f t="shared" si="1"/>
        <v>-0.16699031536684028</v>
      </c>
    </row>
    <row r="70" spans="2:5" s="2" customFormat="1" ht="24.75" customHeight="1">
      <c r="B70" s="50" t="s">
        <v>20</v>
      </c>
      <c r="C70" s="61">
        <v>182548</v>
      </c>
      <c r="D70" s="70">
        <v>178530</v>
      </c>
      <c r="E70" s="21">
        <f t="shared" si="1"/>
        <v>-0.022010649253894843</v>
      </c>
    </row>
    <row r="71" spans="2:5" s="2" customFormat="1" ht="24" customHeight="1">
      <c r="B71" s="50" t="s">
        <v>19</v>
      </c>
      <c r="C71" s="61">
        <v>77539</v>
      </c>
      <c r="D71" s="70">
        <v>89560</v>
      </c>
      <c r="E71" s="21">
        <f t="shared" si="1"/>
        <v>0.15503166148647773</v>
      </c>
    </row>
    <row r="72" spans="2:5" s="2" customFormat="1" ht="24.75" customHeight="1">
      <c r="B72" s="50" t="s">
        <v>18</v>
      </c>
      <c r="C72" s="61">
        <v>4135108</v>
      </c>
      <c r="D72" s="61">
        <v>3859991</v>
      </c>
      <c r="E72" s="21">
        <f t="shared" si="1"/>
        <v>-0.06653199868056647</v>
      </c>
    </row>
    <row r="73" spans="2:5" s="2" customFormat="1" ht="24.75" customHeight="1">
      <c r="B73" s="50" t="s">
        <v>17</v>
      </c>
      <c r="C73" s="61">
        <v>298418</v>
      </c>
      <c r="D73" s="61">
        <v>251096</v>
      </c>
      <c r="E73" s="21">
        <f t="shared" si="1"/>
        <v>-0.15857622529472082</v>
      </c>
    </row>
    <row r="74" spans="2:5" s="2" customFormat="1" ht="24.75" customHeight="1">
      <c r="B74" s="50" t="s">
        <v>16</v>
      </c>
      <c r="C74" s="61">
        <v>760688</v>
      </c>
      <c r="D74" s="61">
        <v>805033</v>
      </c>
      <c r="E74" s="21">
        <f aca="true" t="shared" si="2" ref="E74:E91">IF(ISERROR(D74/C74)," ",(D74/C74)-1)</f>
        <v>0.05829591106997878</v>
      </c>
    </row>
    <row r="75" spans="2:5" s="2" customFormat="1" ht="24" customHeight="1">
      <c r="B75" s="50" t="s">
        <v>15</v>
      </c>
      <c r="C75" s="80">
        <v>45400</v>
      </c>
      <c r="D75" s="74">
        <v>59880</v>
      </c>
      <c r="E75" s="21">
        <f t="shared" si="2"/>
        <v>0.31894273127753303</v>
      </c>
    </row>
    <row r="76" spans="2:5" s="2" customFormat="1" ht="24.75" customHeight="1">
      <c r="B76" s="54" t="s">
        <v>14</v>
      </c>
      <c r="C76" s="68">
        <v>604130</v>
      </c>
      <c r="D76" s="68">
        <v>673685</v>
      </c>
      <c r="E76" s="27">
        <f t="shared" si="2"/>
        <v>0.1151325045933822</v>
      </c>
    </row>
    <row r="77" spans="2:13" s="2" customFormat="1" ht="24.75" customHeight="1">
      <c r="B77" s="49" t="s">
        <v>85</v>
      </c>
      <c r="C77" s="76"/>
      <c r="D77" s="76"/>
      <c r="E77" s="23" t="str">
        <f t="shared" si="2"/>
        <v> </v>
      </c>
      <c r="F77" s="4"/>
      <c r="G77" s="4"/>
      <c r="H77" s="4"/>
      <c r="I77" s="4"/>
      <c r="J77" s="4"/>
      <c r="K77" s="4"/>
      <c r="L77" s="4"/>
      <c r="M77" s="4"/>
    </row>
    <row r="78" spans="2:5" s="4" customFormat="1" ht="33.75" customHeight="1">
      <c r="B78" s="49" t="s">
        <v>86</v>
      </c>
      <c r="C78" s="73">
        <v>-28370</v>
      </c>
      <c r="D78" s="73">
        <v>-28660</v>
      </c>
      <c r="E78" s="22">
        <f t="shared" si="2"/>
        <v>0.010222065562213611</v>
      </c>
    </row>
    <row r="79" spans="2:5" s="4" customFormat="1" ht="19.5" customHeight="1">
      <c r="B79" s="55" t="s">
        <v>87</v>
      </c>
      <c r="C79" s="61">
        <v>19346</v>
      </c>
      <c r="D79" s="61">
        <v>42008</v>
      </c>
      <c r="E79" s="34">
        <f t="shared" si="2"/>
        <v>1.171404941589993</v>
      </c>
    </row>
    <row r="80" spans="2:5" s="4" customFormat="1" ht="19.5" customHeight="1">
      <c r="B80" s="50" t="s">
        <v>13</v>
      </c>
      <c r="C80" s="61"/>
      <c r="D80" s="61"/>
      <c r="E80" s="21" t="str">
        <f t="shared" si="2"/>
        <v> </v>
      </c>
    </row>
    <row r="81" spans="2:13" s="4" customFormat="1" ht="27.75" customHeight="1">
      <c r="B81" s="50" t="s">
        <v>12</v>
      </c>
      <c r="C81" s="45">
        <v>12000</v>
      </c>
      <c r="D81" s="82">
        <v>10930</v>
      </c>
      <c r="E81" s="21">
        <f t="shared" si="2"/>
        <v>-0.08916666666666662</v>
      </c>
      <c r="F81" s="2"/>
      <c r="G81" s="2"/>
      <c r="H81" s="2"/>
      <c r="I81" s="2"/>
      <c r="J81" s="2"/>
      <c r="K81" s="2"/>
      <c r="L81" s="2"/>
      <c r="M81" s="2"/>
    </row>
    <row r="82" spans="2:5" s="2" customFormat="1" ht="18.75" customHeight="1">
      <c r="B82" s="50" t="s">
        <v>11</v>
      </c>
      <c r="C82" s="62"/>
      <c r="D82" s="62"/>
      <c r="E82" s="21" t="str">
        <f t="shared" si="2"/>
        <v> </v>
      </c>
    </row>
    <row r="83" spans="2:5" s="2" customFormat="1" ht="20.25" customHeight="1">
      <c r="B83" s="50" t="s">
        <v>10</v>
      </c>
      <c r="C83" s="61"/>
      <c r="D83" s="61"/>
      <c r="E83" s="21" t="str">
        <f t="shared" si="2"/>
        <v> </v>
      </c>
    </row>
    <row r="84" spans="2:5" s="2" customFormat="1" ht="20.25" customHeight="1">
      <c r="B84" s="50" t="s">
        <v>9</v>
      </c>
      <c r="C84" s="61">
        <v>260129</v>
      </c>
      <c r="D84" s="61">
        <v>313868</v>
      </c>
      <c r="E84" s="21">
        <f t="shared" si="2"/>
        <v>0.2065859631182989</v>
      </c>
    </row>
    <row r="85" spans="2:5" s="2" customFormat="1" ht="20.25" customHeight="1">
      <c r="B85" s="50" t="s">
        <v>8</v>
      </c>
      <c r="C85" s="61"/>
      <c r="D85" s="61"/>
      <c r="E85" s="21" t="str">
        <f t="shared" si="2"/>
        <v> </v>
      </c>
    </row>
    <row r="86" spans="2:5" s="2" customFormat="1" ht="19.5" customHeight="1">
      <c r="B86" s="50" t="s">
        <v>7</v>
      </c>
      <c r="C86" s="61">
        <v>341025</v>
      </c>
      <c r="D86" s="61">
        <v>335539</v>
      </c>
      <c r="E86" s="21">
        <f t="shared" si="2"/>
        <v>-0.01608679715563377</v>
      </c>
    </row>
    <row r="87" spans="2:5" s="2" customFormat="1" ht="20.25" customHeight="1">
      <c r="B87" s="50" t="s">
        <v>6</v>
      </c>
      <c r="C87" s="61"/>
      <c r="D87" s="61"/>
      <c r="E87" s="21" t="str">
        <f t="shared" si="2"/>
        <v> </v>
      </c>
    </row>
    <row r="88" spans="2:5" s="2" customFormat="1" ht="19.5" customHeight="1">
      <c r="B88" s="50" t="s">
        <v>5</v>
      </c>
      <c r="C88" s="61"/>
      <c r="D88" s="61"/>
      <c r="E88" s="21" t="str">
        <f t="shared" si="2"/>
        <v> </v>
      </c>
    </row>
    <row r="89" spans="2:5" s="2" customFormat="1" ht="24" customHeight="1">
      <c r="B89" s="50" t="s">
        <v>4</v>
      </c>
      <c r="C89" s="62"/>
      <c r="D89" s="62"/>
      <c r="E89" s="21" t="str">
        <f t="shared" si="2"/>
        <v> </v>
      </c>
    </row>
    <row r="90" spans="2:5" s="2" customFormat="1" ht="24.75" customHeight="1" thickBot="1">
      <c r="B90" s="54" t="s">
        <v>3</v>
      </c>
      <c r="C90" s="86"/>
      <c r="D90" s="86"/>
      <c r="E90" s="20" t="str">
        <f t="shared" si="2"/>
        <v> </v>
      </c>
    </row>
    <row r="91" spans="2:13" s="2" customFormat="1" ht="24.75" customHeight="1" thickBot="1" thickTop="1">
      <c r="B91" s="56" t="s">
        <v>2</v>
      </c>
      <c r="C91" s="44">
        <v>68604137</v>
      </c>
      <c r="D91" s="44">
        <v>72105435</v>
      </c>
      <c r="E91" s="19">
        <f t="shared" si="2"/>
        <v>0.05103625164762304</v>
      </c>
      <c r="F91" s="15"/>
      <c r="G91" s="15"/>
      <c r="H91" s="15"/>
      <c r="I91" s="15"/>
      <c r="J91" s="15"/>
      <c r="K91" s="15"/>
      <c r="L91" s="15"/>
      <c r="M91" s="15"/>
    </row>
    <row r="92" spans="2:9" ht="23.25" customHeight="1" thickTop="1">
      <c r="B92" s="94"/>
      <c r="C92" s="95"/>
      <c r="D92" s="95"/>
      <c r="E92" s="95"/>
      <c r="H92" s="15"/>
      <c r="I92" s="15"/>
    </row>
    <row r="93" spans="2:5" ht="24.75" customHeight="1">
      <c r="B93" s="88" t="s">
        <v>88</v>
      </c>
      <c r="C93" s="89"/>
      <c r="D93" s="90"/>
      <c r="E93" s="90"/>
    </row>
    <row r="94" spans="2:9" ht="21.75" customHeight="1">
      <c r="B94" s="91" t="s">
        <v>1</v>
      </c>
      <c r="C94" s="87"/>
      <c r="D94" s="90"/>
      <c r="E94" s="90"/>
      <c r="H94" s="18"/>
      <c r="I94" s="18"/>
    </row>
    <row r="95" spans="2:3" ht="19.5" customHeight="1">
      <c r="B95" s="92"/>
      <c r="C95" s="93"/>
    </row>
    <row r="96" spans="8:9" ht="15.75">
      <c r="H96" s="1"/>
      <c r="I96" s="1"/>
    </row>
    <row r="97" spans="8:9" ht="15.75">
      <c r="H97" s="5"/>
      <c r="I97" s="5"/>
    </row>
    <row r="98" spans="8:9" ht="15.75">
      <c r="H98" s="6"/>
      <c r="I98" s="6"/>
    </row>
    <row r="99" spans="8:9" ht="15.75">
      <c r="H99" s="2"/>
      <c r="I99" s="2"/>
    </row>
    <row r="100" spans="8:9" ht="15.75">
      <c r="H100" s="2"/>
      <c r="I100" s="2"/>
    </row>
    <row r="101" spans="8:9" ht="15.75">
      <c r="H101" s="2"/>
      <c r="I101" s="2"/>
    </row>
    <row r="102" spans="8:9" ht="15.75">
      <c r="H102" s="2"/>
      <c r="I102" s="2"/>
    </row>
    <row r="103" spans="8:9" ht="15.75">
      <c r="H103" s="2"/>
      <c r="I103" s="2"/>
    </row>
    <row r="104" spans="8:9" ht="15.75">
      <c r="H104" s="2"/>
      <c r="I104" s="2"/>
    </row>
    <row r="105" spans="8:9" ht="15.75">
      <c r="H105" s="2"/>
      <c r="I105" s="2"/>
    </row>
    <row r="106" spans="8:9" ht="15.75">
      <c r="H106" s="2"/>
      <c r="I106" s="2"/>
    </row>
    <row r="107" spans="5:9" ht="15.75">
      <c r="E107" s="3"/>
      <c r="H107" s="2"/>
      <c r="I107" s="2"/>
    </row>
    <row r="108" spans="3:9" ht="15.75">
      <c r="C108" s="17" t="s">
        <v>78</v>
      </c>
      <c r="H108" s="2"/>
      <c r="I108" s="2"/>
    </row>
    <row r="109" spans="3:9" ht="15.75">
      <c r="C109" s="16"/>
      <c r="D109" s="16"/>
      <c r="H109" s="2"/>
      <c r="I109" s="2"/>
    </row>
    <row r="110" spans="3:9" ht="15.75">
      <c r="C110" s="16"/>
      <c r="D110" s="16"/>
      <c r="H110" s="6"/>
      <c r="I110" s="6"/>
    </row>
    <row r="111" spans="3:9" ht="15.75">
      <c r="C111" s="16"/>
      <c r="D111" s="16"/>
      <c r="H111" s="2"/>
      <c r="I111" s="2"/>
    </row>
    <row r="112" spans="3:9" ht="15.75">
      <c r="C112" s="16"/>
      <c r="D112" s="16"/>
      <c r="H112" s="12"/>
      <c r="I112" s="12"/>
    </row>
    <row r="113" spans="4:9" ht="15.75">
      <c r="D113" s="16"/>
      <c r="H113" s="12"/>
      <c r="I113" s="12"/>
    </row>
    <row r="114" spans="8:9" ht="15.75">
      <c r="H114" s="2"/>
      <c r="I114" s="2"/>
    </row>
    <row r="115" spans="8:9" ht="15.75">
      <c r="H115" s="11"/>
      <c r="I115" s="11"/>
    </row>
    <row r="116" spans="8:9" ht="15.75">
      <c r="H116" s="2"/>
      <c r="I116" s="2"/>
    </row>
    <row r="117" spans="8:9" ht="15.75">
      <c r="H117" s="2"/>
      <c r="I117" s="2"/>
    </row>
    <row r="118" spans="8:9" ht="15.75">
      <c r="H118" s="7"/>
      <c r="I118" s="7"/>
    </row>
    <row r="119" spans="8:9" ht="15.75">
      <c r="H119" s="2"/>
      <c r="I119" s="2"/>
    </row>
    <row r="120" spans="8:9" ht="15.75">
      <c r="H120" s="2"/>
      <c r="I120" s="2"/>
    </row>
    <row r="121" spans="8:9" ht="15.75">
      <c r="H121" s="2"/>
      <c r="I121" s="2"/>
    </row>
    <row r="122" spans="8:9" ht="15.75">
      <c r="H122" s="7"/>
      <c r="I122" s="7"/>
    </row>
    <row r="123" spans="8:9" ht="15.75">
      <c r="H123" s="7"/>
      <c r="I123" s="7"/>
    </row>
    <row r="124" spans="8:9" ht="15.75">
      <c r="H124" s="4"/>
      <c r="I124" s="4"/>
    </row>
    <row r="125" spans="8:9" ht="15.75">
      <c r="H125" s="6"/>
      <c r="I125" s="6"/>
    </row>
    <row r="126" spans="8:9" ht="15.75">
      <c r="H126" s="2"/>
      <c r="I126" s="2"/>
    </row>
    <row r="127" spans="3:9" ht="15.75">
      <c r="C127"/>
      <c r="D127"/>
      <c r="H127" s="2"/>
      <c r="I127" s="2"/>
    </row>
    <row r="128" spans="3:9" ht="15.75">
      <c r="C128"/>
      <c r="D128"/>
      <c r="H128" s="2"/>
      <c r="I128" s="2"/>
    </row>
    <row r="129" spans="3:9" ht="15.75">
      <c r="C129"/>
      <c r="D129"/>
      <c r="H129" s="6"/>
      <c r="I129" s="6"/>
    </row>
    <row r="130" spans="3:9" ht="15.75">
      <c r="C130"/>
      <c r="D130"/>
      <c r="H130" s="2"/>
      <c r="I130" s="2"/>
    </row>
    <row r="131" spans="3:9" ht="15.75">
      <c r="C131"/>
      <c r="D131"/>
      <c r="H131" s="2"/>
      <c r="I131" s="2"/>
    </row>
    <row r="132" spans="3:9" ht="15.75">
      <c r="C132"/>
      <c r="D132"/>
      <c r="H132" s="4"/>
      <c r="I132" s="4"/>
    </row>
    <row r="133" spans="3:9" ht="15.75">
      <c r="C133"/>
      <c r="D133"/>
      <c r="H133" s="2"/>
      <c r="I133" s="2"/>
    </row>
    <row r="134" spans="3:9" ht="15.75">
      <c r="C134"/>
      <c r="D134"/>
      <c r="H134" s="2"/>
      <c r="I134" s="2"/>
    </row>
    <row r="135" spans="3:9" ht="15.75">
      <c r="C135"/>
      <c r="D135"/>
      <c r="H135" s="2"/>
      <c r="I135" s="2"/>
    </row>
    <row r="136" spans="3:9" ht="15.75">
      <c r="C136"/>
      <c r="D136"/>
      <c r="H136" s="2"/>
      <c r="I136" s="2"/>
    </row>
    <row r="137" spans="3:9" ht="15.75">
      <c r="C137"/>
      <c r="D137"/>
      <c r="H137" s="2"/>
      <c r="I137" s="2"/>
    </row>
    <row r="138" spans="3:9" ht="15.75">
      <c r="C138"/>
      <c r="D138"/>
      <c r="H138" s="2"/>
      <c r="I138" s="2"/>
    </row>
    <row r="139" spans="3:9" ht="15.75">
      <c r="C139"/>
      <c r="D139"/>
      <c r="H139" s="2"/>
      <c r="I139" s="2"/>
    </row>
    <row r="140" spans="3:9" ht="15.75">
      <c r="C140"/>
      <c r="D140"/>
      <c r="H140" s="2"/>
      <c r="I140" s="2"/>
    </row>
    <row r="141" spans="3:9" ht="15.75">
      <c r="C141"/>
      <c r="D141"/>
      <c r="H141" s="2"/>
      <c r="I141" s="2"/>
    </row>
    <row r="142" spans="3:9" ht="15.75">
      <c r="C142"/>
      <c r="D142"/>
      <c r="H142" s="4"/>
      <c r="I142" s="4"/>
    </row>
    <row r="143" spans="3:9" ht="15.75">
      <c r="C143"/>
      <c r="D143"/>
      <c r="H143" s="2"/>
      <c r="I143" s="2"/>
    </row>
    <row r="144" spans="3:9" ht="15.75">
      <c r="C144"/>
      <c r="D144"/>
      <c r="H144" s="2"/>
      <c r="I144" s="2"/>
    </row>
    <row r="145" spans="3:9" ht="15.75">
      <c r="C145"/>
      <c r="D145"/>
      <c r="H145" s="15"/>
      <c r="I145" s="15"/>
    </row>
    <row r="146" spans="3:9" ht="15.75">
      <c r="C146"/>
      <c r="D146"/>
      <c r="H146" s="15"/>
      <c r="I146" s="15"/>
    </row>
  </sheetData>
  <sheetProtection/>
  <mergeCells count="7">
    <mergeCell ref="B95:C95"/>
    <mergeCell ref="B92:E92"/>
    <mergeCell ref="B4:C4"/>
    <mergeCell ref="D4:E4"/>
    <mergeCell ref="B1:E1"/>
    <mergeCell ref="B3:E3"/>
    <mergeCell ref="B2:E2"/>
  </mergeCells>
  <printOptions horizontalCentered="1" verticalCentered="1"/>
  <pageMargins left="0.7874015748031497" right="0.7874015748031497" top="0.35" bottom="0.35" header="0.36" footer="0.35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cp:lastPrinted>2017-03-02T08:57:18Z</cp:lastPrinted>
  <dcterms:created xsi:type="dcterms:W3CDTF">2015-02-18T15:43:32Z</dcterms:created>
  <dcterms:modified xsi:type="dcterms:W3CDTF">2017-03-02T09:04:25Z</dcterms:modified>
  <cp:category/>
  <cp:version/>
  <cp:contentType/>
  <cp:contentStatus/>
</cp:coreProperties>
</file>