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05" windowHeight="8940" activeTab="0"/>
  </bookViews>
  <sheets>
    <sheet name="BASEPROHCV" sheetId="1" r:id="rId1"/>
  </sheets>
  <externalReferences>
    <externalReference r:id="rId4"/>
  </externalReferences>
  <definedNames>
    <definedName name="compa">'[1]PROCARS'!#REF!</definedName>
    <definedName name="P91_">'[1]PROCARS'!#REF!</definedName>
    <definedName name="P92_">'[1]PROCARS'!#REF!</definedName>
    <definedName name="_xlnm.Print_Area" localSheetId="0">'BASEPROHCV'!$B$1:$E$90</definedName>
  </definedNames>
  <calcPr fullCalcOnLoad="1"/>
</workbook>
</file>

<file path=xl/sharedStrings.xml><?xml version="1.0" encoding="utf-8"?>
<sst xmlns="http://schemas.openxmlformats.org/spreadsheetml/2006/main" count="112" uniqueCount="98">
  <si>
    <t xml:space="preserve"> </t>
  </si>
  <si>
    <t>As of 2011, some EU countries do not give HCV and Heavy buses figures any more.</t>
  </si>
  <si>
    <t>Estimate</t>
  </si>
  <si>
    <t xml:space="preserve">TOTAL </t>
  </si>
  <si>
    <t>OTHERS</t>
  </si>
  <si>
    <t>ZIMBABWE</t>
  </si>
  <si>
    <t>TUNISIA</t>
  </si>
  <si>
    <t>SUDAN</t>
  </si>
  <si>
    <t>SOUTH AFRICA</t>
  </si>
  <si>
    <t>NIGERIA</t>
  </si>
  <si>
    <t xml:space="preserve">MOROCCO </t>
  </si>
  <si>
    <t>LIBYA</t>
  </si>
  <si>
    <t>KENYA</t>
  </si>
  <si>
    <t xml:space="preserve"> EGYPT</t>
  </si>
  <si>
    <t>BOTSWANA</t>
  </si>
  <si>
    <t>Double Counts South Africa / world</t>
  </si>
  <si>
    <t>Double Counts Egypt / world</t>
  </si>
  <si>
    <t>AFRICA</t>
  </si>
  <si>
    <t xml:space="preserve">VIETNAM </t>
  </si>
  <si>
    <t>THAILAND</t>
  </si>
  <si>
    <t xml:space="preserve">TAIWAN </t>
  </si>
  <si>
    <t xml:space="preserve">PHILIPPINES </t>
  </si>
  <si>
    <t xml:space="preserve">PAKISTAN  </t>
  </si>
  <si>
    <t>MALAYSIA</t>
  </si>
  <si>
    <t>JAPAN</t>
  </si>
  <si>
    <t>IRAN</t>
  </si>
  <si>
    <t>INDONESIA</t>
  </si>
  <si>
    <t>INDIA</t>
  </si>
  <si>
    <t>CHINA</t>
  </si>
  <si>
    <t>AUSTRALIA</t>
  </si>
  <si>
    <t>Double Counts Thailand / world</t>
  </si>
  <si>
    <t>Double Counts China / world</t>
  </si>
  <si>
    <t>Double Counts Asia / world</t>
  </si>
  <si>
    <t>ASIA-OCEANIA</t>
  </si>
  <si>
    <t xml:space="preserve">VENEZUELA </t>
  </si>
  <si>
    <t>URUGUAY</t>
  </si>
  <si>
    <t>PERU</t>
  </si>
  <si>
    <t xml:space="preserve">ECUADOR </t>
  </si>
  <si>
    <t xml:space="preserve">COLOMBIA </t>
  </si>
  <si>
    <t xml:space="preserve">CHILE </t>
  </si>
  <si>
    <t>BRAZIL</t>
  </si>
  <si>
    <t>ARGENTINA</t>
  </si>
  <si>
    <t>Double counts Venezuela / World</t>
  </si>
  <si>
    <t xml:space="preserve"> - SOUTH AMERICA</t>
  </si>
  <si>
    <t>USA</t>
  </si>
  <si>
    <t>MEXICO</t>
  </si>
  <si>
    <t xml:space="preserve">CANADA  </t>
  </si>
  <si>
    <t xml:space="preserve"> - NAFTA</t>
  </si>
  <si>
    <t>AMERICA</t>
  </si>
  <si>
    <t>TURKEY</t>
  </si>
  <si>
    <t xml:space="preserve">UZBEKISTAN  </t>
  </si>
  <si>
    <t>UKRAINE</t>
  </si>
  <si>
    <t>BELARUS</t>
  </si>
  <si>
    <t>RUSSIA</t>
  </si>
  <si>
    <t>Double Counts Ukraine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</si>
  <si>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</si>
  <si>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</si>
  <si>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</si>
  <si>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</si>
  <si>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</si>
  <si>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</si>
  <si>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</si>
  <si>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</si>
  <si>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</si>
  <si>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</si>
  <si>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</si>
  <si>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</si>
  <si>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 xml:space="preserve">UNITED KINGDOM  </t>
  </si>
  <si>
    <t>SPAIN</t>
  </si>
  <si>
    <t>PORTUGAL</t>
  </si>
  <si>
    <t>ITALY</t>
  </si>
  <si>
    <t>HEAVY TRUCKS</t>
  </si>
  <si>
    <t>FINLAND</t>
  </si>
  <si>
    <t>AUSTRIA</t>
  </si>
  <si>
    <t>Double Counts Portugal / Spain</t>
  </si>
  <si>
    <t>Double Counts Portugal / Japan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</si>
  <si>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</si>
  <si>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</si>
  <si>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</si>
  <si>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</si>
  <si>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</si>
  <si>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</si>
  <si>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</si>
  <si>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YTD 2013</t>
  </si>
  <si>
    <t>UNITS</t>
  </si>
  <si>
    <t>OICA correspondents survey</t>
  </si>
  <si>
    <t>WORLD MOTOR VEHICLE PRODUCTION BY COUNTRY AND TYPE</t>
  </si>
  <si>
    <t>BELGIUM</t>
  </si>
  <si>
    <t>SWEDEN</t>
  </si>
  <si>
    <t>(1) Distribution of commercial vehicles is derived from KAMA's OICA exchange files.</t>
  </si>
  <si>
    <t>SOUTH KOREA (1)</t>
  </si>
  <si>
    <t>GERMANY</t>
  </si>
  <si>
    <t xml:space="preserve">FRANCE  </t>
  </si>
  <si>
    <t>NETHERLANDS</t>
  </si>
  <si>
    <t>YTD 2014</t>
  </si>
  <si>
    <t>Q2</t>
  </si>
  <si>
    <t>publication  stopped</t>
  </si>
  <si>
    <t>% change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</si>
</sst>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+0.0%;\-0.0%"/>
    <numFmt numFmtId="173" formatCode="0.0%"/>
    <numFmt numFmtId="174" formatCode="#,##0.00000"/>
    <numFmt numFmtId="175" formatCode="#,##0.0000"/>
    <numFmt numFmtId="176" formatCode="#,##0.00000000"/>
    <numFmt numFmtId="177" formatCode="#,###,##0"/>
    <numFmt numFmtId="178" formatCode="General_)"/>
    <numFmt numFmtId="179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8"/>
      <name val="Arial"/>
      <family val="2"/>
    </font>
    <font>
      <b/>
      <sz val="18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name val="MS Sans Serif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22"/>
      <name val="Helv"/>
      <family val="0"/>
    </font>
    <font>
      <b/>
      <sz val="22"/>
      <name val="Arial"/>
      <family val="2"/>
    </font>
    <font>
      <b/>
      <sz val="24"/>
      <name val="Helv"/>
      <family val="0"/>
    </font>
    <font>
      <sz val="10"/>
      <color indexed="8"/>
      <name val="Arial"/>
      <family val="2"/>
    </font>
    <font>
      <b/>
      <i/>
      <sz val="12"/>
      <name val="Helv"/>
      <family val="0"/>
    </font>
    <font>
      <i/>
      <sz val="12"/>
      <name val="Helv"/>
      <family val="0"/>
    </font>
    <font>
      <u val="single"/>
      <sz val="12"/>
      <color indexed="12"/>
      <name val="Helv"/>
      <family val="0"/>
    </font>
    <font>
      <b/>
      <i/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 style="thick"/>
      <top style="thick"/>
      <bottom style="thick"/>
    </border>
    <border>
      <left style="double"/>
      <right style="double"/>
      <top style="thick"/>
      <bottom style="thick"/>
    </border>
    <border>
      <left style="thick"/>
      <right style="double"/>
      <top style="thick"/>
      <bottom style="thick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medium"/>
      <right/>
      <top style="thin"/>
      <bottom style="thin"/>
    </border>
    <border>
      <left style="double"/>
      <right>
        <color indexed="63"/>
      </right>
      <top style="thick"/>
      <bottom style="thick"/>
    </border>
    <border>
      <left/>
      <right style="thick"/>
      <top style="thick"/>
      <bottom style="thick"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 style="thick"/>
      <top/>
      <bottom/>
    </border>
    <border>
      <left/>
      <right style="thick"/>
      <top style="thin"/>
      <bottom style="double"/>
    </border>
    <border>
      <left style="thick"/>
      <right/>
      <top style="thick"/>
      <bottom style="thick"/>
    </border>
    <border>
      <left style="medium"/>
      <right/>
      <top/>
      <bottom/>
    </border>
    <border>
      <left style="thick"/>
      <right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double"/>
      <top style="thick"/>
      <bottom style="thick"/>
    </border>
    <border>
      <left style="thick"/>
      <right style="thin"/>
      <top style="thin"/>
      <bottom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thin"/>
    </border>
    <border>
      <left/>
      <right/>
      <top/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21" fillId="30" borderId="0" applyNumberFormat="0" applyBorder="0">
      <alignment horizontal="right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1" fillId="32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3" borderId="9" applyNumberFormat="0" applyAlignment="0" applyProtection="0"/>
  </cellStyleXfs>
  <cellXfs count="119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34" borderId="0" xfId="56" applyFill="1">
      <alignment/>
      <protection/>
    </xf>
    <xf numFmtId="3" fontId="3" fillId="34" borderId="0" xfId="56" applyNumberFormat="1" applyFont="1" applyFill="1" applyBorder="1" applyAlignment="1" applyProtection="1">
      <alignment vertical="center"/>
      <protection locked="0"/>
    </xf>
    <xf numFmtId="0" fontId="2" fillId="0" borderId="0" xfId="56" applyFill="1">
      <alignment/>
      <protection/>
    </xf>
    <xf numFmtId="0" fontId="2" fillId="0" borderId="0" xfId="56" applyBorder="1">
      <alignment/>
      <protection/>
    </xf>
    <xf numFmtId="0" fontId="2" fillId="0" borderId="0" xfId="56" applyFill="1" applyBorder="1">
      <alignment/>
      <protection/>
    </xf>
    <xf numFmtId="3" fontId="11" fillId="35" borderId="10" xfId="56" applyNumberFormat="1" applyFont="1" applyFill="1" applyBorder="1" applyAlignment="1" applyProtection="1">
      <alignment vertical="center"/>
      <protection/>
    </xf>
    <xf numFmtId="3" fontId="17" fillId="30" borderId="11" xfId="55" applyNumberFormat="1" applyFont="1" applyFill="1" applyBorder="1" applyAlignment="1" applyProtection="1">
      <alignment horizontal="left" vertical="center"/>
      <protection/>
    </xf>
    <xf numFmtId="3" fontId="9" fillId="30" borderId="0" xfId="55" applyNumberFormat="1" applyFont="1" applyFill="1" applyAlignment="1">
      <alignment vertical="center"/>
      <protection/>
    </xf>
    <xf numFmtId="1" fontId="18" fillId="0" borderId="12" xfId="56" applyNumberFormat="1" applyFont="1" applyBorder="1" applyAlignment="1">
      <alignment horizontal="centerContinuous" vertical="center"/>
      <protection/>
    </xf>
    <xf numFmtId="0" fontId="20" fillId="0" borderId="13" xfId="56" applyFont="1" applyFill="1" applyBorder="1" applyAlignment="1">
      <alignment horizontal="centerContinuous" vertical="top"/>
      <protection/>
    </xf>
    <xf numFmtId="0" fontId="20" fillId="0" borderId="14" xfId="56" applyFont="1" applyFill="1" applyBorder="1" applyAlignment="1">
      <alignment horizontal="centerContinuous" vertical="top"/>
      <protection/>
    </xf>
    <xf numFmtId="0" fontId="4" fillId="0" borderId="0" xfId="56" applyFont="1" applyFill="1" applyAlignment="1">
      <alignment horizontal="centerContinuous" vertical="top"/>
      <protection/>
    </xf>
    <xf numFmtId="3" fontId="2" fillId="0" borderId="0" xfId="56" applyNumberFormat="1" applyFill="1">
      <alignment/>
      <protection/>
    </xf>
    <xf numFmtId="172" fontId="16" fillId="30" borderId="15" xfId="55" applyNumberFormat="1" applyFont="1" applyFill="1" applyBorder="1" applyAlignment="1" applyProtection="1">
      <alignment horizontal="center" vertical="center"/>
      <protection/>
    </xf>
    <xf numFmtId="172" fontId="16" fillId="30" borderId="16" xfId="55" applyNumberFormat="1" applyFont="1" applyFill="1" applyBorder="1" applyAlignment="1" applyProtection="1">
      <alignment horizontal="center" vertical="center"/>
      <protection/>
    </xf>
    <xf numFmtId="172" fontId="13" fillId="30" borderId="15" xfId="55" applyNumberFormat="1" applyFont="1" applyFill="1" applyBorder="1" applyAlignment="1" applyProtection="1">
      <alignment horizontal="center" vertical="center"/>
      <protection/>
    </xf>
    <xf numFmtId="3" fontId="11" fillId="30" borderId="15" xfId="56" applyNumberFormat="1" applyFont="1" applyFill="1" applyBorder="1" applyAlignment="1" applyProtection="1">
      <alignment vertical="center"/>
      <protection/>
    </xf>
    <xf numFmtId="3" fontId="17" fillId="30" borderId="17" xfId="55" applyNumberFormat="1" applyFont="1" applyFill="1" applyBorder="1" applyAlignment="1" applyProtection="1">
      <alignment horizontal="left" vertical="center"/>
      <protection/>
    </xf>
    <xf numFmtId="1" fontId="18" fillId="0" borderId="18" xfId="56" applyNumberFormat="1" applyFont="1" applyBorder="1" applyAlignment="1">
      <alignment horizontal="centerContinuous" vertical="center"/>
      <protection/>
    </xf>
    <xf numFmtId="1" fontId="18" fillId="0" borderId="14" xfId="56" applyNumberFormat="1" applyFont="1" applyBorder="1" applyAlignment="1">
      <alignment horizontal="centerContinuous" vertical="center"/>
      <protection/>
    </xf>
    <xf numFmtId="0" fontId="0" fillId="36" borderId="0" xfId="0" applyFill="1" applyAlignment="1">
      <alignment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/>
    </xf>
    <xf numFmtId="172" fontId="19" fillId="35" borderId="19" xfId="0" applyNumberFormat="1" applyFont="1" applyFill="1" applyBorder="1" applyAlignment="1" applyProtection="1">
      <alignment horizontal="center" vertical="center"/>
      <protection/>
    </xf>
    <xf numFmtId="3" fontId="9" fillId="37" borderId="0" xfId="0" applyNumberFormat="1" applyFont="1" applyFill="1" applyBorder="1" applyAlignment="1">
      <alignment vertical="center"/>
    </xf>
    <xf numFmtId="3" fontId="12" fillId="35" borderId="20" xfId="0" applyNumberFormat="1" applyFont="1" applyFill="1" applyBorder="1" applyAlignment="1" applyProtection="1">
      <alignment horizontal="left" vertical="center"/>
      <protection/>
    </xf>
    <xf numFmtId="176" fontId="9" fillId="37" borderId="0" xfId="0" applyNumberFormat="1" applyFont="1" applyFill="1" applyBorder="1" applyAlignment="1">
      <alignment vertical="center"/>
    </xf>
    <xf numFmtId="3" fontId="8" fillId="30" borderId="11" xfId="0" applyNumberFormat="1" applyFont="1" applyFill="1" applyBorder="1" applyAlignment="1" applyProtection="1">
      <alignment horizontal="left" vertical="center"/>
      <protection/>
    </xf>
    <xf numFmtId="3" fontId="9" fillId="30" borderId="0" xfId="0" applyNumberFormat="1" applyFont="1" applyFill="1" applyAlignment="1">
      <alignment vertical="center"/>
    </xf>
    <xf numFmtId="3" fontId="0" fillId="0" borderId="0" xfId="0" applyNumberFormat="1" applyFill="1" applyAlignment="1">
      <alignment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36" borderId="2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vertical="center"/>
    </xf>
    <xf numFmtId="3" fontId="8" fillId="3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/>
    </xf>
    <xf numFmtId="3" fontId="9" fillId="30" borderId="0" xfId="0" applyNumberFormat="1" applyFont="1" applyFill="1" applyAlignment="1">
      <alignment/>
    </xf>
    <xf numFmtId="3" fontId="12" fillId="35" borderId="11" xfId="0" applyNumberFormat="1" applyFont="1" applyFill="1" applyBorder="1" applyAlignment="1" applyProtection="1">
      <alignment horizontal="left" vertical="center"/>
      <protection/>
    </xf>
    <xf numFmtId="3" fontId="9" fillId="37" borderId="0" xfId="0" applyNumberFormat="1" applyFont="1" applyFill="1" applyAlignment="1">
      <alignment vertical="center"/>
    </xf>
    <xf numFmtId="3" fontId="12" fillId="35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5" fillId="36" borderId="0" xfId="0" applyFon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172" fontId="11" fillId="30" borderId="15" xfId="0" applyNumberFormat="1" applyFont="1" applyFill="1" applyBorder="1" applyAlignment="1" applyProtection="1">
      <alignment horizontal="center" vertical="center"/>
      <protection/>
    </xf>
    <xf numFmtId="172" fontId="13" fillId="0" borderId="15" xfId="0" applyNumberFormat="1" applyFont="1" applyFill="1" applyBorder="1" applyAlignment="1" applyProtection="1">
      <alignment horizontal="center" vertical="center"/>
      <protection/>
    </xf>
    <xf numFmtId="172" fontId="13" fillId="0" borderId="23" xfId="0" applyNumberFormat="1" applyFont="1" applyFill="1" applyBorder="1" applyAlignment="1" applyProtection="1">
      <alignment horizontal="center" vertical="center"/>
      <protection/>
    </xf>
    <xf numFmtId="172" fontId="13" fillId="35" borderId="23" xfId="0" applyNumberFormat="1" applyFont="1" applyFill="1" applyBorder="1" applyAlignment="1" applyProtection="1">
      <alignment horizontal="center" vertical="center"/>
      <protection/>
    </xf>
    <xf numFmtId="172" fontId="11" fillId="0" borderId="15" xfId="0" applyNumberFormat="1" applyFont="1" applyFill="1" applyBorder="1" applyAlignment="1" applyProtection="1">
      <alignment horizontal="center" vertical="center"/>
      <protection/>
    </xf>
    <xf numFmtId="172" fontId="11" fillId="35" borderId="15" xfId="0" applyNumberFormat="1" applyFont="1" applyFill="1" applyBorder="1" applyAlignment="1" applyProtection="1">
      <alignment horizontal="center" vertical="center"/>
      <protection/>
    </xf>
    <xf numFmtId="172" fontId="11" fillId="35" borderId="24" xfId="0" applyNumberFormat="1" applyFont="1" applyFill="1" applyBorder="1" applyAlignment="1" applyProtection="1">
      <alignment horizontal="center" vertical="center"/>
      <protection/>
    </xf>
    <xf numFmtId="3" fontId="9" fillId="3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8" fillId="0" borderId="25" xfId="0" applyFont="1" applyBorder="1" applyAlignment="1">
      <alignment horizontal="center" vertical="center"/>
    </xf>
    <xf numFmtId="172" fontId="11" fillId="0" borderId="23" xfId="0" applyNumberFormat="1" applyFont="1" applyFill="1" applyBorder="1" applyAlignment="1" applyProtection="1">
      <alignment horizontal="center" vertical="center"/>
      <protection/>
    </xf>
    <xf numFmtId="172" fontId="13" fillId="30" borderId="16" xfId="0" applyNumberFormat="1" applyFont="1" applyFill="1" applyBorder="1" applyAlignment="1" applyProtection="1">
      <alignment horizontal="center" vertical="center"/>
      <protection/>
    </xf>
    <xf numFmtId="172" fontId="16" fillId="35" borderId="15" xfId="0" applyNumberFormat="1" applyFont="1" applyFill="1" applyBorder="1" applyAlignment="1" applyProtection="1">
      <alignment horizontal="center" vertical="center"/>
      <protection/>
    </xf>
    <xf numFmtId="3" fontId="3" fillId="38" borderId="0" xfId="56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179" fontId="9" fillId="37" borderId="0" xfId="0" applyNumberFormat="1" applyFont="1" applyFill="1" applyBorder="1" applyAlignment="1">
      <alignment vertical="center"/>
    </xf>
    <xf numFmtId="172" fontId="25" fillId="30" borderId="15" xfId="55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Alignment="1">
      <alignment/>
    </xf>
    <xf numFmtId="3" fontId="22" fillId="30" borderId="0" xfId="0" applyNumberFormat="1" applyFont="1" applyFill="1" applyAlignment="1">
      <alignment vertical="center"/>
    </xf>
    <xf numFmtId="3" fontId="7" fillId="0" borderId="26" xfId="0" applyNumberFormat="1" applyFont="1" applyFill="1" applyBorder="1" applyAlignment="1" applyProtection="1">
      <alignment horizontal="center" vertical="center"/>
      <protection/>
    </xf>
    <xf numFmtId="3" fontId="0" fillId="0" borderId="0" xfId="56" applyNumberFormat="1" applyFont="1">
      <alignment/>
      <protection/>
    </xf>
    <xf numFmtId="3" fontId="10" fillId="39" borderId="27" xfId="56" applyNumberFormat="1" applyFont="1" applyFill="1" applyBorder="1" applyAlignment="1" applyProtection="1">
      <alignment vertical="center"/>
      <protection locked="0"/>
    </xf>
    <xf numFmtId="3" fontId="10" fillId="35" borderId="28" xfId="56" applyNumberFormat="1" applyFont="1" applyFill="1" applyBorder="1" applyAlignment="1" applyProtection="1">
      <alignment vertical="center"/>
      <protection/>
    </xf>
    <xf numFmtId="3" fontId="10" fillId="30" borderId="29" xfId="56" applyNumberFormat="1" applyFont="1" applyFill="1" applyBorder="1" applyAlignment="1" applyProtection="1">
      <alignment vertical="center"/>
      <protection/>
    </xf>
    <xf numFmtId="3" fontId="15" fillId="30" borderId="29" xfId="56" applyNumberFormat="1" applyFont="1" applyFill="1" applyBorder="1" applyAlignment="1" applyProtection="1">
      <alignment vertical="center"/>
      <protection/>
    </xf>
    <xf numFmtId="3" fontId="15" fillId="40" borderId="29" xfId="56" applyNumberFormat="1" applyFont="1" applyFill="1" applyBorder="1" applyAlignment="1" applyProtection="1">
      <alignment vertical="center"/>
      <protection/>
    </xf>
    <xf numFmtId="3" fontId="3" fillId="34" borderId="30" xfId="56" applyNumberFormat="1" applyFont="1" applyFill="1" applyBorder="1" applyAlignment="1" applyProtection="1">
      <alignment vertical="center"/>
      <protection locked="0"/>
    </xf>
    <xf numFmtId="3" fontId="3" fillId="34" borderId="31" xfId="56" applyNumberFormat="1" applyFont="1" applyFill="1" applyBorder="1" applyAlignment="1" applyProtection="1">
      <alignment vertical="center"/>
      <protection locked="0"/>
    </xf>
    <xf numFmtId="3" fontId="3" fillId="41" borderId="30" xfId="56" applyNumberFormat="1" applyFont="1" applyFill="1" applyBorder="1" applyAlignment="1" applyProtection="1">
      <alignment vertical="center"/>
      <protection locked="0"/>
    </xf>
    <xf numFmtId="3" fontId="10" fillId="40" borderId="29" xfId="56" applyNumberFormat="1" applyFont="1" applyFill="1" applyBorder="1" applyAlignment="1" applyProtection="1">
      <alignment vertical="center"/>
      <protection/>
    </xf>
    <xf numFmtId="3" fontId="3" fillId="34" borderId="29" xfId="56" applyNumberFormat="1" applyFont="1" applyFill="1" applyBorder="1" applyAlignment="1" applyProtection="1">
      <alignment vertical="center"/>
      <protection locked="0"/>
    </xf>
    <xf numFmtId="3" fontId="3" fillId="34" borderId="32" xfId="56" applyNumberFormat="1" applyFont="1" applyFill="1" applyBorder="1" applyAlignment="1" applyProtection="1">
      <alignment vertical="center"/>
      <protection locked="0"/>
    </xf>
    <xf numFmtId="3" fontId="10" fillId="40" borderId="28" xfId="56" applyNumberFormat="1" applyFont="1" applyFill="1" applyBorder="1" applyAlignment="1" applyProtection="1">
      <alignment vertical="center"/>
      <protection/>
    </xf>
    <xf numFmtId="3" fontId="10" fillId="39" borderId="29" xfId="56" applyNumberFormat="1" applyFont="1" applyFill="1" applyBorder="1" applyAlignment="1" applyProtection="1">
      <alignment vertical="center"/>
      <protection locked="0"/>
    </xf>
    <xf numFmtId="3" fontId="15" fillId="39" borderId="29" xfId="56" applyNumberFormat="1" applyFont="1" applyFill="1" applyBorder="1" applyAlignment="1" applyProtection="1">
      <alignment vertical="center"/>
      <protection/>
    </xf>
    <xf numFmtId="3" fontId="10" fillId="39" borderId="29" xfId="56" applyNumberFormat="1" applyFont="1" applyFill="1" applyBorder="1" applyAlignment="1" applyProtection="1">
      <alignment vertical="center"/>
      <protection/>
    </xf>
    <xf numFmtId="3" fontId="3" fillId="39" borderId="30" xfId="56" applyNumberFormat="1" applyFont="1" applyFill="1" applyBorder="1" applyAlignment="1" applyProtection="1">
      <alignment vertical="center"/>
      <protection/>
    </xf>
    <xf numFmtId="3" fontId="3" fillId="39" borderId="31" xfId="56" applyNumberFormat="1" applyFont="1" applyFill="1" applyBorder="1" applyAlignment="1" applyProtection="1">
      <alignment vertical="center"/>
      <protection/>
    </xf>
    <xf numFmtId="3" fontId="15" fillId="40" borderId="33" xfId="56" applyNumberFormat="1" applyFont="1" applyFill="1" applyBorder="1" applyAlignment="1" applyProtection="1">
      <alignment vertical="center"/>
      <protection/>
    </xf>
    <xf numFmtId="3" fontId="3" fillId="41" borderId="34" xfId="56" applyNumberFormat="1" applyFont="1" applyFill="1" applyBorder="1" applyAlignment="1" applyProtection="1">
      <alignment vertical="center"/>
      <protection locked="0"/>
    </xf>
    <xf numFmtId="3" fontId="3" fillId="34" borderId="34" xfId="56" applyNumberFormat="1" applyFont="1" applyFill="1" applyBorder="1" applyAlignment="1" applyProtection="1">
      <alignment vertical="center"/>
      <protection locked="0"/>
    </xf>
    <xf numFmtId="3" fontId="10" fillId="40" borderId="33" xfId="56" applyNumberFormat="1" applyFont="1" applyFill="1" applyBorder="1" applyAlignment="1" applyProtection="1">
      <alignment vertical="center"/>
      <protection/>
    </xf>
    <xf numFmtId="3" fontId="3" fillId="34" borderId="35" xfId="56" applyNumberFormat="1" applyFont="1" applyFill="1" applyBorder="1" applyAlignment="1" applyProtection="1">
      <alignment vertical="center"/>
      <protection locked="0"/>
    </xf>
    <xf numFmtId="3" fontId="10" fillId="40" borderId="36" xfId="56" applyNumberFormat="1" applyFont="1" applyFill="1" applyBorder="1" applyAlignment="1" applyProtection="1">
      <alignment vertical="center"/>
      <protection/>
    </xf>
    <xf numFmtId="3" fontId="15" fillId="39" borderId="33" xfId="56" applyNumberFormat="1" applyFont="1" applyFill="1" applyBorder="1" applyAlignment="1" applyProtection="1">
      <alignment vertical="center"/>
      <protection/>
    </xf>
    <xf numFmtId="3" fontId="10" fillId="39" borderId="33" xfId="56" applyNumberFormat="1" applyFont="1" applyFill="1" applyBorder="1" applyAlignment="1" applyProtection="1">
      <alignment vertical="center"/>
      <protection locked="0"/>
    </xf>
    <xf numFmtId="3" fontId="10" fillId="39" borderId="33" xfId="56" applyNumberFormat="1" applyFont="1" applyFill="1" applyBorder="1" applyAlignment="1" applyProtection="1">
      <alignment vertical="center"/>
      <protection/>
    </xf>
    <xf numFmtId="3" fontId="3" fillId="39" borderId="37" xfId="56" applyNumberFormat="1" applyFont="1" applyFill="1" applyBorder="1" applyAlignment="1" applyProtection="1">
      <alignment vertical="center"/>
      <protection/>
    </xf>
    <xf numFmtId="1" fontId="18" fillId="34" borderId="38" xfId="56" applyNumberFormat="1" applyFont="1" applyFill="1" applyBorder="1" applyAlignment="1">
      <alignment horizontal="centerContinuous" vertical="center"/>
      <protection/>
    </xf>
    <xf numFmtId="3" fontId="10" fillId="42" borderId="36" xfId="56" applyNumberFormat="1" applyFont="1" applyFill="1" applyBorder="1" applyAlignment="1" applyProtection="1">
      <alignment vertical="center"/>
      <protection/>
    </xf>
    <xf numFmtId="3" fontId="3" fillId="34" borderId="33" xfId="56" applyNumberFormat="1" applyFont="1" applyFill="1" applyBorder="1" applyAlignment="1" applyProtection="1">
      <alignment vertical="center"/>
      <protection locked="0"/>
    </xf>
    <xf numFmtId="3" fontId="3" fillId="43" borderId="30" xfId="56" applyNumberFormat="1" applyFont="1" applyFill="1" applyBorder="1" applyAlignment="1" applyProtection="1">
      <alignment vertical="center"/>
      <protection locked="0"/>
    </xf>
    <xf numFmtId="3" fontId="3" fillId="39" borderId="39" xfId="56" applyNumberFormat="1" applyFont="1" applyFill="1" applyBorder="1" applyAlignment="1" applyProtection="1">
      <alignment vertical="center"/>
      <protection/>
    </xf>
    <xf numFmtId="3" fontId="11" fillId="42" borderId="40" xfId="56" applyNumberFormat="1" applyFont="1" applyFill="1" applyBorder="1" applyAlignment="1" applyProtection="1">
      <alignment vertical="center"/>
      <protection/>
    </xf>
    <xf numFmtId="3" fontId="10" fillId="39" borderId="41" xfId="56" applyNumberFormat="1" applyFont="1" applyFill="1" applyBorder="1" applyAlignment="1" applyProtection="1">
      <alignment vertical="center"/>
      <protection locked="0"/>
    </xf>
    <xf numFmtId="3" fontId="3" fillId="0" borderId="42" xfId="56" applyNumberFormat="1" applyFont="1" applyFill="1" applyBorder="1" applyAlignment="1" applyProtection="1">
      <alignment vertical="center"/>
      <protection locked="0"/>
    </xf>
    <xf numFmtId="3" fontId="3" fillId="34" borderId="43" xfId="56" applyNumberFormat="1" applyFont="1" applyFill="1" applyBorder="1" applyAlignment="1" applyProtection="1">
      <alignment vertical="center"/>
      <protection locked="0"/>
    </xf>
    <xf numFmtId="3" fontId="3" fillId="44" borderId="29" xfId="56" applyNumberFormat="1" applyFont="1" applyFill="1" applyBorder="1" applyAlignment="1" applyProtection="1">
      <alignment vertical="center"/>
      <protection/>
    </xf>
    <xf numFmtId="3" fontId="3" fillId="44" borderId="33" xfId="56" applyNumberFormat="1" applyFont="1" applyFill="1" applyBorder="1" applyAlignment="1" applyProtection="1">
      <alignment vertical="center"/>
      <protection/>
    </xf>
    <xf numFmtId="3" fontId="3" fillId="43" borderId="29" xfId="56" applyNumberFormat="1" applyFont="1" applyFill="1" applyBorder="1" applyAlignment="1" applyProtection="1">
      <alignment vertical="center"/>
      <protection locked="0"/>
    </xf>
    <xf numFmtId="3" fontId="3" fillId="41" borderId="33" xfId="56" applyNumberFormat="1" applyFont="1" applyFill="1" applyBorder="1" applyAlignment="1" applyProtection="1">
      <alignment vertical="center"/>
      <protection locked="0"/>
    </xf>
    <xf numFmtId="3" fontId="0" fillId="0" borderId="0" xfId="56" applyNumberFormat="1" applyFont="1" applyFill="1">
      <alignment/>
      <protection/>
    </xf>
    <xf numFmtId="0" fontId="0" fillId="36" borderId="31" xfId="0" applyFill="1" applyBorder="1" applyAlignment="1">
      <alignment vertical="center"/>
    </xf>
    <xf numFmtId="3" fontId="3" fillId="36" borderId="31" xfId="56" applyNumberFormat="1" applyFont="1" applyFill="1" applyBorder="1" applyAlignment="1" applyProtection="1">
      <alignment vertical="center"/>
      <protection locked="0"/>
    </xf>
    <xf numFmtId="172" fontId="11" fillId="0" borderId="44" xfId="0" applyNumberFormat="1" applyFont="1" applyFill="1" applyBorder="1" applyAlignment="1" applyProtection="1">
      <alignment horizontal="center" vertical="center"/>
      <protection/>
    </xf>
    <xf numFmtId="3" fontId="3" fillId="36" borderId="21" xfId="56" applyNumberFormat="1" applyFont="1" applyFill="1" applyBorder="1" applyAlignment="1" applyProtection="1">
      <alignment vertical="center"/>
      <protection locked="0"/>
    </xf>
    <xf numFmtId="3" fontId="3" fillId="0" borderId="0" xfId="56" applyNumberFormat="1" applyFont="1" applyFill="1" applyBorder="1" applyAlignment="1" applyProtection="1">
      <alignment vertical="center"/>
      <protection locked="0"/>
    </xf>
    <xf numFmtId="0" fontId="6" fillId="36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20" fillId="34" borderId="45" xfId="0" applyNumberFormat="1" applyFont="1" applyFill="1" applyBorder="1" applyAlignment="1">
      <alignment wrapText="1"/>
    </xf>
    <xf numFmtId="0" fontId="0" fillId="34" borderId="45" xfId="0" applyFill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4" fillId="0" borderId="0" xfId="56" applyFont="1" applyFill="1" applyAlignment="1">
      <alignment horizontal="center" vertical="top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PROV2001" xfId="55"/>
    <cellStyle name="Normal_PROV2001200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HE CASE OF CHINA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0"/>
  <sheetViews>
    <sheetView tabSelected="1" zoomScale="50" zoomScaleNormal="50" zoomScalePageLayoutView="0" workbookViewId="0" topLeftCell="A49">
      <selection activeCell="B92" sqref="B92:E93"/>
    </sheetView>
  </sheetViews>
  <sheetFormatPr defaultColWidth="18.28125" defaultRowHeight="15"/>
  <cols>
    <col min="1" max="1" width="14.140625" style="0" customWidth="1"/>
    <col min="2" max="2" width="104.7109375" style="0" customWidth="1"/>
    <col min="3" max="4" width="36.28125" style="4" customWidth="1"/>
    <col min="5" max="5" width="36.28125" style="0" customWidth="1"/>
  </cols>
  <sheetData>
    <row r="1" spans="2:8" ht="99" customHeight="1">
      <c r="B1" s="117" t="s">
        <v>86</v>
      </c>
      <c r="C1" s="117"/>
      <c r="D1" s="117"/>
      <c r="E1" s="117"/>
      <c r="F1" s="23"/>
      <c r="G1" s="23"/>
      <c r="H1" s="60"/>
    </row>
    <row r="2" spans="2:6" ht="39.75" customHeight="1">
      <c r="B2" s="118" t="s">
        <v>85</v>
      </c>
      <c r="C2" s="118"/>
      <c r="D2" s="118"/>
      <c r="E2" s="118"/>
      <c r="F2" s="45" t="s">
        <v>0</v>
      </c>
    </row>
    <row r="3" spans="2:4" ht="33" customHeight="1" thickBot="1">
      <c r="B3" s="115"/>
      <c r="C3" s="116"/>
      <c r="D3" s="13" t="s">
        <v>0</v>
      </c>
    </row>
    <row r="4" spans="2:5" s="24" customFormat="1" ht="49.5" customHeight="1" thickBot="1" thickTop="1">
      <c r="B4" s="55" t="s">
        <v>84</v>
      </c>
      <c r="C4" s="12" t="s">
        <v>83</v>
      </c>
      <c r="D4" s="11" t="s">
        <v>94</v>
      </c>
      <c r="E4" s="10" t="s">
        <v>0</v>
      </c>
    </row>
    <row r="5" spans="2:9" s="26" customFormat="1" ht="39.75" customHeight="1" thickBot="1" thickTop="1">
      <c r="B5" s="20" t="s">
        <v>71</v>
      </c>
      <c r="C5" s="21" t="s">
        <v>95</v>
      </c>
      <c r="D5" s="94" t="s">
        <v>95</v>
      </c>
      <c r="E5" s="25" t="s">
        <v>97</v>
      </c>
      <c r="I5" s="61" t="s">
        <v>0</v>
      </c>
    </row>
    <row r="6" spans="2:9" s="26" customFormat="1" ht="39.75" customHeight="1" thickTop="1">
      <c r="B6" s="27" t="s">
        <v>82</v>
      </c>
      <c r="C6" s="68">
        <v>113299</v>
      </c>
      <c r="D6" s="95">
        <v>102929</v>
      </c>
      <c r="E6" s="46">
        <f aca="true" t="shared" si="0" ref="E6:E69">IF(ISERROR(D6/C6)," ",(D6/C6)-1)</f>
        <v>-0.09152772751745386</v>
      </c>
      <c r="G6" s="28" t="s">
        <v>0</v>
      </c>
      <c r="I6" s="61" t="s">
        <v>0</v>
      </c>
    </row>
    <row r="7" spans="2:9" s="30" customFormat="1" ht="30" customHeight="1">
      <c r="B7" s="29" t="s">
        <v>81</v>
      </c>
      <c r="C7" s="68">
        <v>59020</v>
      </c>
      <c r="D7" s="95">
        <v>53712</v>
      </c>
      <c r="E7" s="46">
        <f t="shared" si="0"/>
        <v>-0.08993561504574721</v>
      </c>
      <c r="I7" s="61" t="s">
        <v>0</v>
      </c>
    </row>
    <row r="8" spans="2:5" s="9" customFormat="1" ht="19.5" customHeight="1">
      <c r="B8" s="29" t="s">
        <v>80</v>
      </c>
      <c r="C8" s="69">
        <v>58620</v>
      </c>
      <c r="D8" s="87">
        <v>53361</v>
      </c>
      <c r="E8" s="62">
        <f t="shared" si="0"/>
        <v>-0.08971340839303987</v>
      </c>
    </row>
    <row r="9" spans="2:5" s="9" customFormat="1" ht="19.5" customHeight="1">
      <c r="B9" s="8" t="s">
        <v>79</v>
      </c>
      <c r="C9" s="70"/>
      <c r="D9" s="84"/>
      <c r="E9" s="15" t="str">
        <f t="shared" si="0"/>
        <v> </v>
      </c>
    </row>
    <row r="10" spans="2:5" s="9" customFormat="1" ht="19.5" customHeight="1">
      <c r="B10" s="8" t="s">
        <v>78</v>
      </c>
      <c r="C10" s="70"/>
      <c r="D10" s="84"/>
      <c r="E10" s="15" t="str">
        <f t="shared" si="0"/>
        <v> </v>
      </c>
    </row>
    <row r="11" spans="2:5" s="9" customFormat="1" ht="19.5" customHeight="1">
      <c r="B11" s="8" t="s">
        <v>77</v>
      </c>
      <c r="C11" s="71"/>
      <c r="D11" s="84"/>
      <c r="E11" s="15" t="str">
        <f t="shared" si="0"/>
        <v> </v>
      </c>
    </row>
    <row r="12" spans="2:5" s="9" customFormat="1" ht="19.5" customHeight="1">
      <c r="B12" s="8" t="s">
        <v>76</v>
      </c>
      <c r="C12" s="71"/>
      <c r="D12" s="84"/>
      <c r="E12" s="15"/>
    </row>
    <row r="13" spans="2:5" s="9" customFormat="1" ht="19.5" customHeight="1">
      <c r="B13" s="8" t="s">
        <v>75</v>
      </c>
      <c r="C13" s="71">
        <v>-1920</v>
      </c>
      <c r="D13" s="84">
        <v>-1478</v>
      </c>
      <c r="E13" s="15">
        <f t="shared" si="0"/>
        <v>-0.23020833333333335</v>
      </c>
    </row>
    <row r="14" spans="2:5" s="31" customFormat="1" ht="24.75" customHeight="1">
      <c r="B14" s="8" t="s">
        <v>74</v>
      </c>
      <c r="C14" s="71"/>
      <c r="D14" s="84"/>
      <c r="E14" s="47" t="str">
        <f t="shared" si="0"/>
        <v> </v>
      </c>
    </row>
    <row r="15" spans="2:5" s="31" customFormat="1" ht="24.75" customHeight="1">
      <c r="B15" s="32" t="s">
        <v>73</v>
      </c>
      <c r="C15" s="72">
        <v>8861</v>
      </c>
      <c r="D15" s="86">
        <v>7849</v>
      </c>
      <c r="E15" s="48">
        <f t="shared" si="0"/>
        <v>-0.11420832863107999</v>
      </c>
    </row>
    <row r="16" spans="2:5" s="31" customFormat="1" ht="24.75" customHeight="1">
      <c r="B16" s="32" t="s">
        <v>87</v>
      </c>
      <c r="C16" s="72">
        <v>16265</v>
      </c>
      <c r="D16" s="85">
        <v>13830</v>
      </c>
      <c r="E16" s="48">
        <f t="shared" si="0"/>
        <v>-0.14970796188134028</v>
      </c>
    </row>
    <row r="17" spans="2:5" s="31" customFormat="1" ht="24" customHeight="1">
      <c r="B17" s="32" t="s">
        <v>72</v>
      </c>
      <c r="C17" s="72"/>
      <c r="D17" s="73"/>
      <c r="E17" s="48" t="str">
        <f t="shared" si="0"/>
        <v> </v>
      </c>
    </row>
    <row r="18" spans="2:5" s="31" customFormat="1" ht="24" customHeight="1">
      <c r="B18" s="33" t="s">
        <v>92</v>
      </c>
      <c r="C18" s="111" t="s">
        <v>96</v>
      </c>
      <c r="D18" s="108"/>
      <c r="E18" s="49" t="str">
        <f t="shared" si="0"/>
        <v> </v>
      </c>
    </row>
    <row r="19" spans="2:5" s="31" customFormat="1" ht="24.75" customHeight="1">
      <c r="B19" s="33" t="s">
        <v>91</v>
      </c>
      <c r="C19" s="111" t="s">
        <v>96</v>
      </c>
      <c r="D19" s="109"/>
      <c r="E19" s="48" t="str">
        <f t="shared" si="0"/>
        <v> </v>
      </c>
    </row>
    <row r="20" spans="2:5" s="31" customFormat="1" ht="24.75" customHeight="1">
      <c r="B20" s="32" t="s">
        <v>70</v>
      </c>
      <c r="C20" s="72">
        <v>16583</v>
      </c>
      <c r="D20" s="73">
        <v>10324</v>
      </c>
      <c r="E20" s="48">
        <f t="shared" si="0"/>
        <v>-0.37743472230597597</v>
      </c>
    </row>
    <row r="21" spans="2:5" s="31" customFormat="1" ht="24.75" customHeight="1">
      <c r="B21" s="33" t="s">
        <v>93</v>
      </c>
      <c r="C21" s="111" t="s">
        <v>96</v>
      </c>
      <c r="D21" s="108"/>
      <c r="E21" s="48" t="str">
        <f t="shared" si="0"/>
        <v> </v>
      </c>
    </row>
    <row r="22" spans="2:5" s="31" customFormat="1" ht="24" customHeight="1">
      <c r="B22" s="32" t="s">
        <v>69</v>
      </c>
      <c r="C22" s="72">
        <v>1915</v>
      </c>
      <c r="D22" s="73">
        <v>1478</v>
      </c>
      <c r="E22" s="48">
        <f t="shared" si="0"/>
        <v>-0.2281984334203655</v>
      </c>
    </row>
    <row r="23" spans="2:8" s="31" customFormat="1" ht="24.75" customHeight="1">
      <c r="B23" s="32" t="s">
        <v>68</v>
      </c>
      <c r="C23" s="72">
        <v>9445</v>
      </c>
      <c r="D23" s="73">
        <v>15343</v>
      </c>
      <c r="E23" s="48">
        <f t="shared" si="0"/>
        <v>0.6244573848597141</v>
      </c>
      <c r="H23" s="30"/>
    </row>
    <row r="24" spans="2:5" s="31" customFormat="1" ht="24.75" customHeight="1">
      <c r="B24" s="33" t="s">
        <v>88</v>
      </c>
      <c r="C24" s="111" t="s">
        <v>96</v>
      </c>
      <c r="D24" s="108"/>
      <c r="E24" s="48" t="str">
        <f t="shared" si="0"/>
        <v> </v>
      </c>
    </row>
    <row r="25" spans="2:5" s="31" customFormat="1" ht="24.75" customHeight="1">
      <c r="B25" s="32" t="s">
        <v>67</v>
      </c>
      <c r="C25" s="72">
        <v>7471</v>
      </c>
      <c r="D25" s="86">
        <v>6015</v>
      </c>
      <c r="E25" s="48">
        <f t="shared" si="0"/>
        <v>-0.19488689599785836</v>
      </c>
    </row>
    <row r="26" spans="2:5" s="31" customFormat="1" ht="24" customHeight="1">
      <c r="B26" s="29" t="s">
        <v>66</v>
      </c>
      <c r="C26" s="75">
        <v>400</v>
      </c>
      <c r="D26" s="87">
        <v>351</v>
      </c>
      <c r="E26" s="47">
        <f t="shared" si="0"/>
        <v>-0.12250000000000005</v>
      </c>
    </row>
    <row r="27" spans="2:5" s="9" customFormat="1" ht="24" customHeight="1">
      <c r="B27" s="8" t="s">
        <v>65</v>
      </c>
      <c r="C27" s="71"/>
      <c r="D27" s="84"/>
      <c r="E27" s="15" t="str">
        <f>IF(ISERROR(D27/C27)," ",(D27/C27)-1)</f>
        <v> </v>
      </c>
    </row>
    <row r="28" spans="2:5" s="30" customFormat="1" ht="24" customHeight="1">
      <c r="B28" s="19" t="s">
        <v>64</v>
      </c>
      <c r="C28" s="76"/>
      <c r="D28" s="96"/>
      <c r="E28" s="46" t="str">
        <f t="shared" si="0"/>
        <v> </v>
      </c>
    </row>
    <row r="29" spans="2:5" s="9" customFormat="1" ht="24" customHeight="1">
      <c r="B29" s="32" t="s">
        <v>63</v>
      </c>
      <c r="C29" s="72">
        <v>386</v>
      </c>
      <c r="D29" s="86">
        <v>337</v>
      </c>
      <c r="E29" s="16">
        <f t="shared" si="0"/>
        <v>-0.12694300518134716</v>
      </c>
    </row>
    <row r="30" spans="2:5" s="31" customFormat="1" ht="24" customHeight="1">
      <c r="B30" s="32" t="s">
        <v>62</v>
      </c>
      <c r="C30" s="72"/>
      <c r="D30" s="86"/>
      <c r="E30" s="48" t="str">
        <f t="shared" si="0"/>
        <v> </v>
      </c>
    </row>
    <row r="31" spans="2:5" s="34" customFormat="1" ht="24.75" customHeight="1">
      <c r="B31" s="32" t="s">
        <v>61</v>
      </c>
      <c r="C31" s="72"/>
      <c r="D31" s="86"/>
      <c r="E31" s="48" t="str">
        <f t="shared" si="0"/>
        <v> </v>
      </c>
    </row>
    <row r="32" spans="2:5" s="34" customFormat="1" ht="24.75" customHeight="1">
      <c r="B32" s="32" t="s">
        <v>60</v>
      </c>
      <c r="C32" s="72">
        <v>14</v>
      </c>
      <c r="D32" s="85">
        <v>14</v>
      </c>
      <c r="E32" s="48">
        <f t="shared" si="0"/>
        <v>0</v>
      </c>
    </row>
    <row r="33" spans="2:5" s="31" customFormat="1" ht="24.75" customHeight="1">
      <c r="B33" s="32" t="s">
        <v>59</v>
      </c>
      <c r="C33" s="72"/>
      <c r="D33" s="86"/>
      <c r="E33" s="48" t="str">
        <f t="shared" si="0"/>
        <v> </v>
      </c>
    </row>
    <row r="34" spans="2:5" s="31" customFormat="1" ht="24.75" customHeight="1" thickBot="1">
      <c r="B34" s="32" t="s">
        <v>58</v>
      </c>
      <c r="C34" s="77"/>
      <c r="D34" s="88"/>
      <c r="E34" s="48" t="str">
        <f t="shared" si="0"/>
        <v> </v>
      </c>
    </row>
    <row r="35" spans="2:5" s="30" customFormat="1" ht="30" customHeight="1">
      <c r="B35" s="29" t="s">
        <v>57</v>
      </c>
      <c r="C35" s="78">
        <v>39293</v>
      </c>
      <c r="D35" s="89">
        <v>34944</v>
      </c>
      <c r="E35" s="46">
        <f t="shared" si="0"/>
        <v>-0.1106812918331509</v>
      </c>
    </row>
    <row r="36" spans="2:5" s="31" customFormat="1" ht="24.75" customHeight="1">
      <c r="B36" s="32" t="s">
        <v>56</v>
      </c>
      <c r="C36" s="103">
        <v>60</v>
      </c>
      <c r="D36" s="104">
        <v>60</v>
      </c>
      <c r="E36" s="48">
        <f t="shared" si="0"/>
        <v>0</v>
      </c>
    </row>
    <row r="37" spans="2:5" s="36" customFormat="1" ht="24.75" customHeight="1">
      <c r="B37" s="35" t="s">
        <v>55</v>
      </c>
      <c r="C37" s="67">
        <v>39233</v>
      </c>
      <c r="D37" s="100">
        <v>34884</v>
      </c>
      <c r="E37" s="56">
        <f t="shared" si="0"/>
        <v>-0.1108505594779905</v>
      </c>
    </row>
    <row r="38" spans="2:5" s="37" customFormat="1" ht="30" customHeight="1">
      <c r="B38" s="8" t="s">
        <v>54</v>
      </c>
      <c r="C38" s="80"/>
      <c r="D38" s="90"/>
      <c r="E38" s="46" t="str">
        <f t="shared" si="0"/>
        <v> </v>
      </c>
    </row>
    <row r="39" spans="2:5" s="9" customFormat="1" ht="19.5" customHeight="1">
      <c r="B39" s="32" t="s">
        <v>53</v>
      </c>
      <c r="C39" s="72">
        <v>38861</v>
      </c>
      <c r="D39" s="86">
        <v>34405</v>
      </c>
      <c r="E39" s="17">
        <f t="shared" si="0"/>
        <v>-0.1146650883919611</v>
      </c>
    </row>
    <row r="40" spans="2:5" s="31" customFormat="1" ht="24.75" customHeight="1">
      <c r="B40" s="32" t="s">
        <v>52</v>
      </c>
      <c r="C40" s="72"/>
      <c r="D40" s="86"/>
      <c r="E40" s="48" t="str">
        <f t="shared" si="0"/>
        <v> </v>
      </c>
    </row>
    <row r="41" spans="2:5" s="31" customFormat="1" ht="24.75" customHeight="1">
      <c r="B41" s="32" t="s">
        <v>51</v>
      </c>
      <c r="C41" s="72">
        <v>372</v>
      </c>
      <c r="D41" s="86">
        <v>479</v>
      </c>
      <c r="E41" s="48">
        <f t="shared" si="0"/>
        <v>0.2876344086021505</v>
      </c>
    </row>
    <row r="42" spans="2:5" s="31" customFormat="1" ht="24.75" customHeight="1">
      <c r="B42" s="32" t="s">
        <v>50</v>
      </c>
      <c r="C42" s="72"/>
      <c r="D42" s="86"/>
      <c r="E42" s="48" t="str">
        <f t="shared" si="0"/>
        <v> </v>
      </c>
    </row>
    <row r="43" spans="2:5" s="31" customFormat="1" ht="24.75" customHeight="1">
      <c r="B43" s="29" t="s">
        <v>49</v>
      </c>
      <c r="C43" s="79">
        <v>14986</v>
      </c>
      <c r="D43" s="91">
        <v>14273</v>
      </c>
      <c r="E43" s="48">
        <f t="shared" si="0"/>
        <v>-0.04757773922327502</v>
      </c>
    </row>
    <row r="44" spans="2:5" s="37" customFormat="1" ht="30" customHeight="1">
      <c r="B44" s="38" t="s">
        <v>48</v>
      </c>
      <c r="C44" s="81">
        <v>303107</v>
      </c>
      <c r="D44" s="92">
        <v>314138</v>
      </c>
      <c r="E44" s="46">
        <f t="shared" si="0"/>
        <v>0.03639308890919701</v>
      </c>
    </row>
    <row r="45" spans="2:5" s="39" customFormat="1" ht="39.75" customHeight="1">
      <c r="B45" s="29" t="s">
        <v>47</v>
      </c>
      <c r="C45" s="81">
        <v>197868</v>
      </c>
      <c r="D45" s="92">
        <v>227885</v>
      </c>
      <c r="E45" s="51">
        <f t="shared" si="0"/>
        <v>0.15170214486425304</v>
      </c>
    </row>
    <row r="46" spans="2:5" s="30" customFormat="1" ht="30" customHeight="1">
      <c r="B46" s="32" t="s">
        <v>46</v>
      </c>
      <c r="C46" s="98">
        <v>4524</v>
      </c>
      <c r="D46" s="93">
        <v>5385</v>
      </c>
      <c r="E46" s="57">
        <f t="shared" si="0"/>
        <v>0.19031830238726788</v>
      </c>
    </row>
    <row r="47" spans="2:5" s="31" customFormat="1" ht="24.75" customHeight="1">
      <c r="B47" s="32" t="s">
        <v>45</v>
      </c>
      <c r="C47" s="82">
        <v>67918</v>
      </c>
      <c r="D47" s="83">
        <v>79389</v>
      </c>
      <c r="E47" s="48">
        <f t="shared" si="0"/>
        <v>0.16889484378220798</v>
      </c>
    </row>
    <row r="48" spans="2:5" s="31" customFormat="1" ht="24.75" customHeight="1">
      <c r="B48" s="32" t="s">
        <v>44</v>
      </c>
      <c r="C48" s="82">
        <v>125426</v>
      </c>
      <c r="D48" s="83">
        <v>143111</v>
      </c>
      <c r="E48" s="48">
        <f t="shared" si="0"/>
        <v>0.14099947379331246</v>
      </c>
    </row>
    <row r="49" spans="2:9" s="31" customFormat="1" ht="24.75" customHeight="1">
      <c r="B49" s="29" t="s">
        <v>43</v>
      </c>
      <c r="C49" s="81">
        <v>105239</v>
      </c>
      <c r="D49" s="92">
        <v>86253</v>
      </c>
      <c r="E49" s="50">
        <f t="shared" si="0"/>
        <v>-0.18040840372865574</v>
      </c>
      <c r="I49" s="63"/>
    </row>
    <row r="50" spans="2:5" s="30" customFormat="1" ht="30" customHeight="1">
      <c r="B50" s="8" t="s">
        <v>42</v>
      </c>
      <c r="C50" s="76"/>
      <c r="D50" s="96"/>
      <c r="E50" s="18" t="str">
        <f t="shared" si="0"/>
        <v> </v>
      </c>
    </row>
    <row r="51" spans="2:9" s="30" customFormat="1" ht="30" customHeight="1">
      <c r="B51" s="32" t="s">
        <v>41</v>
      </c>
      <c r="C51" s="72">
        <v>10398</v>
      </c>
      <c r="D51" s="86">
        <v>10068</v>
      </c>
      <c r="E51" s="57">
        <f t="shared" si="0"/>
        <v>-0.031736872475476074</v>
      </c>
      <c r="I51" s="64"/>
    </row>
    <row r="52" spans="2:5" s="31" customFormat="1" ht="24.75" customHeight="1">
      <c r="B52" s="32" t="s">
        <v>40</v>
      </c>
      <c r="C52" s="72">
        <v>93606</v>
      </c>
      <c r="D52" s="86">
        <v>75995</v>
      </c>
      <c r="E52" s="48">
        <f t="shared" si="0"/>
        <v>-0.18813964916778836</v>
      </c>
    </row>
    <row r="53" spans="2:5" s="31" customFormat="1" ht="24.75" customHeight="1">
      <c r="B53" s="32" t="s">
        <v>39</v>
      </c>
      <c r="C53" s="72"/>
      <c r="D53" s="86"/>
      <c r="E53" s="48" t="str">
        <f t="shared" si="0"/>
        <v> </v>
      </c>
    </row>
    <row r="54" spans="2:5" s="31" customFormat="1" ht="24.75" customHeight="1">
      <c r="B54" s="32" t="s">
        <v>38</v>
      </c>
      <c r="C54" s="72"/>
      <c r="D54" s="86"/>
      <c r="E54" s="48" t="str">
        <f t="shared" si="0"/>
        <v> </v>
      </c>
    </row>
    <row r="55" spans="2:5" s="31" customFormat="1" ht="24.75" customHeight="1">
      <c r="B55" s="32" t="s">
        <v>37</v>
      </c>
      <c r="C55" s="72"/>
      <c r="D55" s="86"/>
      <c r="E55" s="48" t="str">
        <f t="shared" si="0"/>
        <v> </v>
      </c>
    </row>
    <row r="56" spans="2:8" s="31" customFormat="1" ht="24.75" customHeight="1">
      <c r="B56" s="32" t="s">
        <v>36</v>
      </c>
      <c r="C56" s="72"/>
      <c r="D56" s="86"/>
      <c r="E56" s="48" t="str">
        <f t="shared" si="0"/>
        <v> </v>
      </c>
      <c r="H56" s="39"/>
    </row>
    <row r="57" spans="2:5" s="31" customFormat="1" ht="24.75" customHeight="1">
      <c r="B57" s="32" t="s">
        <v>35</v>
      </c>
      <c r="C57" s="72"/>
      <c r="D57" s="86"/>
      <c r="E57" s="48" t="str">
        <f t="shared" si="0"/>
        <v> </v>
      </c>
    </row>
    <row r="58" spans="2:5" s="31" customFormat="1" ht="24.75" customHeight="1">
      <c r="B58" s="32" t="s">
        <v>34</v>
      </c>
      <c r="C58" s="72">
        <v>1235</v>
      </c>
      <c r="D58" s="86">
        <v>190</v>
      </c>
      <c r="E58" s="48">
        <f t="shared" si="0"/>
        <v>-0.8461538461538461</v>
      </c>
    </row>
    <row r="59" spans="2:5" s="31" customFormat="1" ht="24.75" customHeight="1">
      <c r="B59" s="38" t="s">
        <v>33</v>
      </c>
      <c r="C59" s="81">
        <v>1504605</v>
      </c>
      <c r="D59" s="92">
        <v>1532233</v>
      </c>
      <c r="E59" s="110">
        <f t="shared" si="0"/>
        <v>0.018362294422788805</v>
      </c>
    </row>
    <row r="60" spans="2:5" s="39" customFormat="1" ht="39.75" customHeight="1">
      <c r="B60" s="8" t="s">
        <v>32</v>
      </c>
      <c r="C60" s="72"/>
      <c r="D60" s="86"/>
      <c r="E60" s="51" t="str">
        <f t="shared" si="0"/>
        <v> </v>
      </c>
    </row>
    <row r="61" spans="2:5" s="39" customFormat="1" ht="19.5" customHeight="1">
      <c r="B61" s="8" t="s">
        <v>31</v>
      </c>
      <c r="C61" s="76"/>
      <c r="D61" s="96"/>
      <c r="E61" s="15" t="str">
        <f t="shared" si="0"/>
        <v> </v>
      </c>
    </row>
    <row r="62" spans="2:5" s="39" customFormat="1" ht="19.5" customHeight="1">
      <c r="B62" s="8" t="s">
        <v>30</v>
      </c>
      <c r="C62" s="76"/>
      <c r="D62" s="96"/>
      <c r="E62" s="15" t="str">
        <f t="shared" si="0"/>
        <v> </v>
      </c>
    </row>
    <row r="63" spans="2:5" s="39" customFormat="1" ht="19.5" customHeight="1">
      <c r="B63" s="32" t="s">
        <v>29</v>
      </c>
      <c r="C63" s="97">
        <v>2280</v>
      </c>
      <c r="D63" s="85">
        <v>2320</v>
      </c>
      <c r="E63" s="16">
        <f t="shared" si="0"/>
        <v>0.01754385964912286</v>
      </c>
    </row>
    <row r="64" spans="2:5" s="31" customFormat="1" ht="24.75" customHeight="1">
      <c r="B64" s="32" t="s">
        <v>28</v>
      </c>
      <c r="C64" s="72">
        <v>993031</v>
      </c>
      <c r="D64" s="86">
        <v>1032662</v>
      </c>
      <c r="E64" s="48">
        <f t="shared" si="0"/>
        <v>0.03990912670400015</v>
      </c>
    </row>
    <row r="65" spans="2:5" s="31" customFormat="1" ht="24.75" customHeight="1">
      <c r="B65" s="32" t="s">
        <v>27</v>
      </c>
      <c r="C65" s="72">
        <v>106419</v>
      </c>
      <c r="D65" s="86">
        <v>102013</v>
      </c>
      <c r="E65" s="48">
        <f t="shared" si="0"/>
        <v>-0.0414023811537414</v>
      </c>
    </row>
    <row r="66" spans="2:5" s="31" customFormat="1" ht="24" customHeight="1">
      <c r="B66" s="32" t="s">
        <v>26</v>
      </c>
      <c r="C66" s="72">
        <v>73071</v>
      </c>
      <c r="D66" s="86">
        <v>70456</v>
      </c>
      <c r="E66" s="48">
        <f t="shared" si="0"/>
        <v>-0.035787111165852425</v>
      </c>
    </row>
    <row r="67" spans="2:5" s="31" customFormat="1" ht="24.75" customHeight="1">
      <c r="B67" s="32" t="s">
        <v>25</v>
      </c>
      <c r="C67" s="72">
        <v>3985</v>
      </c>
      <c r="D67" s="86">
        <v>4486</v>
      </c>
      <c r="E67" s="48">
        <f t="shared" si="0"/>
        <v>0.1257214554579673</v>
      </c>
    </row>
    <row r="68" spans="2:5" s="31" customFormat="1" ht="24.75" customHeight="1">
      <c r="B68" s="32" t="s">
        <v>24</v>
      </c>
      <c r="C68" s="72">
        <v>285737</v>
      </c>
      <c r="D68" s="86">
        <v>292956</v>
      </c>
      <c r="E68" s="48">
        <f t="shared" si="0"/>
        <v>0.025264491472927864</v>
      </c>
    </row>
    <row r="69" spans="2:5" s="31" customFormat="1" ht="24" customHeight="1">
      <c r="B69" s="32" t="s">
        <v>23</v>
      </c>
      <c r="C69" s="72">
        <v>2414</v>
      </c>
      <c r="D69" s="85">
        <v>2500</v>
      </c>
      <c r="E69" s="48">
        <f t="shared" si="0"/>
        <v>0.03562551781275891</v>
      </c>
    </row>
    <row r="70" spans="2:5" s="31" customFormat="1" ht="24.75" customHeight="1">
      <c r="B70" s="32" t="s">
        <v>22</v>
      </c>
      <c r="C70" s="72">
        <v>1073</v>
      </c>
      <c r="D70" s="85">
        <v>1220</v>
      </c>
      <c r="E70" s="48">
        <f aca="true" t="shared" si="1" ref="E70:E90">IF(ISERROR(D70/C70)," ",(D70/C70)-1)</f>
        <v>0.13699906803355089</v>
      </c>
    </row>
    <row r="71" spans="2:5" s="31" customFormat="1" ht="24.75" customHeight="1">
      <c r="B71" s="32" t="s">
        <v>21</v>
      </c>
      <c r="C71" s="72"/>
      <c r="D71" s="86"/>
      <c r="E71" s="48" t="str">
        <f t="shared" si="1"/>
        <v> </v>
      </c>
    </row>
    <row r="72" spans="2:5" s="31" customFormat="1" ht="24.75" customHeight="1">
      <c r="B72" s="32" t="s">
        <v>90</v>
      </c>
      <c r="C72" s="74">
        <v>13140</v>
      </c>
      <c r="D72" s="85">
        <v>13580</v>
      </c>
      <c r="E72" s="48">
        <f t="shared" si="1"/>
        <v>0.03348554033485551</v>
      </c>
    </row>
    <row r="73" spans="2:5" s="31" customFormat="1" ht="24.75" customHeight="1">
      <c r="B73" s="32" t="s">
        <v>20</v>
      </c>
      <c r="C73" s="72">
        <v>1074</v>
      </c>
      <c r="D73" s="86">
        <v>1625</v>
      </c>
      <c r="E73" s="48">
        <f t="shared" si="1"/>
        <v>0.5130353817504656</v>
      </c>
    </row>
    <row r="74" spans="2:5" s="31" customFormat="1" ht="24.75" customHeight="1">
      <c r="B74" s="32" t="s">
        <v>19</v>
      </c>
      <c r="C74" s="72">
        <v>22381</v>
      </c>
      <c r="D74" s="85">
        <v>8415</v>
      </c>
      <c r="E74" s="48">
        <f t="shared" si="1"/>
        <v>-0.6240114382735356</v>
      </c>
    </row>
    <row r="75" spans="2:5" s="31" customFormat="1" ht="24.75" customHeight="1">
      <c r="B75" s="32" t="s">
        <v>18</v>
      </c>
      <c r="C75" s="72"/>
      <c r="D75" s="86"/>
      <c r="E75" s="48" t="str">
        <f t="shared" si="1"/>
        <v> </v>
      </c>
    </row>
    <row r="76" spans="2:5" s="31" customFormat="1" ht="24.75" customHeight="1">
      <c r="B76" s="38" t="s">
        <v>17</v>
      </c>
      <c r="C76" s="81">
        <v>8202</v>
      </c>
      <c r="D76" s="92">
        <v>8813</v>
      </c>
      <c r="E76" s="56">
        <f t="shared" si="1"/>
        <v>0.07449402584735432</v>
      </c>
    </row>
    <row r="77" spans="2:5" s="39" customFormat="1" ht="33.75" customHeight="1">
      <c r="B77" s="8" t="s">
        <v>16</v>
      </c>
      <c r="C77" s="72"/>
      <c r="D77" s="86"/>
      <c r="E77" s="58" t="str">
        <f t="shared" si="1"/>
        <v> </v>
      </c>
    </row>
    <row r="78" spans="2:5" s="39" customFormat="1" ht="19.5" customHeight="1">
      <c r="B78" s="8" t="s">
        <v>15</v>
      </c>
      <c r="C78" s="105">
        <v>-3940</v>
      </c>
      <c r="D78" s="106">
        <v>-4660</v>
      </c>
      <c r="E78" s="15">
        <f t="shared" si="1"/>
        <v>0.18274111675126914</v>
      </c>
    </row>
    <row r="79" spans="2:5" s="39" customFormat="1" ht="19.5" customHeight="1">
      <c r="B79" s="32" t="s">
        <v>14</v>
      </c>
      <c r="C79" s="72"/>
      <c r="D79" s="86"/>
      <c r="E79" s="16" t="str">
        <f t="shared" si="1"/>
        <v> </v>
      </c>
    </row>
    <row r="80" spans="2:5" s="39" customFormat="1" ht="27.75" customHeight="1">
      <c r="B80" s="65" t="s">
        <v>13</v>
      </c>
      <c r="C80" s="97">
        <v>2030</v>
      </c>
      <c r="D80" s="85">
        <v>1510</v>
      </c>
      <c r="E80" s="48">
        <f t="shared" si="1"/>
        <v>-0.2561576354679803</v>
      </c>
    </row>
    <row r="81" spans="2:5" s="31" customFormat="1" ht="18.75" customHeight="1">
      <c r="B81" s="32" t="s">
        <v>12</v>
      </c>
      <c r="C81" s="72"/>
      <c r="D81" s="86"/>
      <c r="E81" s="48" t="str">
        <f t="shared" si="1"/>
        <v> </v>
      </c>
    </row>
    <row r="82" spans="2:5" s="31" customFormat="1" ht="20.25" customHeight="1">
      <c r="B82" s="32" t="s">
        <v>11</v>
      </c>
      <c r="C82" s="72"/>
      <c r="D82" s="86"/>
      <c r="E82" s="48" t="str">
        <f t="shared" si="1"/>
        <v> </v>
      </c>
    </row>
    <row r="83" spans="2:5" s="31" customFormat="1" ht="20.25" customHeight="1">
      <c r="B83" s="32" t="s">
        <v>10</v>
      </c>
      <c r="C83" s="72"/>
      <c r="D83" s="86"/>
      <c r="E83" s="48" t="str">
        <f t="shared" si="1"/>
        <v> </v>
      </c>
    </row>
    <row r="84" spans="2:5" s="31" customFormat="1" ht="20.25" customHeight="1">
      <c r="B84" s="32" t="s">
        <v>9</v>
      </c>
      <c r="C84" s="72"/>
      <c r="D84" s="86"/>
      <c r="E84" s="48" t="str">
        <f t="shared" si="1"/>
        <v> </v>
      </c>
    </row>
    <row r="85" spans="2:5" s="31" customFormat="1" ht="20.25" customHeight="1">
      <c r="B85" s="32" t="s">
        <v>8</v>
      </c>
      <c r="C85" s="72">
        <v>10112</v>
      </c>
      <c r="D85" s="86">
        <v>11963</v>
      </c>
      <c r="E85" s="48">
        <f t="shared" si="1"/>
        <v>0.183049841772152</v>
      </c>
    </row>
    <row r="86" spans="2:5" s="31" customFormat="1" ht="20.25" customHeight="1">
      <c r="B86" s="32" t="s">
        <v>7</v>
      </c>
      <c r="C86" s="72"/>
      <c r="D86" s="86"/>
      <c r="E86" s="48" t="str">
        <f>IF(ISERROR(D86/C86)," ",(D86/C86)-1)</f>
        <v> </v>
      </c>
    </row>
    <row r="87" spans="2:5" s="31" customFormat="1" ht="20.25" customHeight="1">
      <c r="B87" s="32" t="s">
        <v>6</v>
      </c>
      <c r="C87" s="72"/>
      <c r="D87" s="86"/>
      <c r="E87" s="48" t="str">
        <f t="shared" si="1"/>
        <v> </v>
      </c>
    </row>
    <row r="88" spans="2:5" s="31" customFormat="1" ht="24.75" customHeight="1">
      <c r="B88" s="32" t="s">
        <v>5</v>
      </c>
      <c r="C88" s="72"/>
      <c r="D88" s="73"/>
      <c r="E88" s="48" t="str">
        <f t="shared" si="1"/>
        <v> </v>
      </c>
    </row>
    <row r="89" spans="2:5" s="31" customFormat="1" ht="24.75" customHeight="1" thickBot="1">
      <c r="B89" s="38" t="s">
        <v>4</v>
      </c>
      <c r="C89" s="101"/>
      <c r="D89" s="102"/>
      <c r="E89" s="47" t="str">
        <f t="shared" si="1"/>
        <v> </v>
      </c>
    </row>
    <row r="90" spans="2:5" s="31" customFormat="1" ht="20.25" customHeight="1" thickBot="1" thickTop="1">
      <c r="B90" s="40" t="s">
        <v>3</v>
      </c>
      <c r="C90" s="7">
        <v>1929213</v>
      </c>
      <c r="D90" s="99">
        <v>1958113</v>
      </c>
      <c r="E90" s="52">
        <f t="shared" si="1"/>
        <v>0.014980201771395807</v>
      </c>
    </row>
    <row r="91" spans="2:9" ht="30" customHeight="1" thickTop="1">
      <c r="B91" s="114" t="s">
        <v>89</v>
      </c>
      <c r="C91" s="114"/>
      <c r="D91" s="114"/>
      <c r="E91" s="114"/>
      <c r="F91" s="114"/>
      <c r="G91" s="114"/>
      <c r="H91" s="54"/>
      <c r="I91" s="54"/>
    </row>
    <row r="92" spans="2:9" ht="19.5" customHeight="1">
      <c r="B92" s="59" t="s">
        <v>2</v>
      </c>
      <c r="C92" s="41"/>
      <c r="D92" s="41"/>
      <c r="E92" s="41"/>
      <c r="F92" s="41"/>
      <c r="G92" s="41"/>
      <c r="H92" s="54"/>
      <c r="I92" s="54"/>
    </row>
    <row r="93" spans="1:34" ht="24.75" customHeight="1">
      <c r="A93" s="112"/>
      <c r="B93" s="113" t="s">
        <v>1</v>
      </c>
      <c r="C93" s="42"/>
      <c r="D93" s="22"/>
      <c r="E93" s="43"/>
      <c r="F93" s="43"/>
      <c r="G93" s="44"/>
      <c r="H93" s="44"/>
      <c r="I93" s="44"/>
      <c r="J93" s="3"/>
      <c r="K93" s="43"/>
      <c r="L93" s="43"/>
      <c r="M93" s="43"/>
      <c r="N93" s="43"/>
      <c r="O93" t="s">
        <v>0</v>
      </c>
      <c r="R93" s="4"/>
      <c r="S93" s="1"/>
      <c r="T93" s="6"/>
      <c r="U93" s="5"/>
      <c r="V93" s="6"/>
      <c r="W93" s="5"/>
      <c r="X93" s="4"/>
      <c r="Y93" s="66" t="s">
        <v>0</v>
      </c>
      <c r="Z93" s="6"/>
      <c r="AA93" s="5"/>
      <c r="AB93" s="4"/>
      <c r="AC93" s="1"/>
      <c r="AE93" s="4"/>
      <c r="AF93" s="1"/>
      <c r="AG93" s="4"/>
      <c r="AH93" s="1"/>
    </row>
    <row r="94" spans="4:14" ht="15.75">
      <c r="D94" s="2"/>
      <c r="E94" s="43"/>
      <c r="F94" s="43"/>
      <c r="G94" s="43"/>
      <c r="H94" s="44"/>
      <c r="I94" s="44"/>
      <c r="J94" s="43"/>
      <c r="K94" s="43"/>
      <c r="L94" s="43"/>
      <c r="M94" s="43"/>
      <c r="N94" s="43"/>
    </row>
    <row r="95" spans="8:13" ht="15.75">
      <c r="H95" s="31"/>
      <c r="I95" s="44"/>
      <c r="J95" s="43"/>
      <c r="K95" s="43"/>
      <c r="L95" s="43"/>
      <c r="M95" s="43"/>
    </row>
    <row r="96" spans="8:9" ht="15.75">
      <c r="H96" s="31"/>
      <c r="I96" s="31"/>
    </row>
    <row r="97" spans="8:9" ht="15.75">
      <c r="H97" s="31"/>
      <c r="I97" s="31"/>
    </row>
    <row r="98" spans="4:9" ht="15.75">
      <c r="D98" s="107" t="s">
        <v>0</v>
      </c>
      <c r="H98" s="31"/>
      <c r="I98" s="31"/>
    </row>
    <row r="99" spans="3:9" ht="15.75">
      <c r="C99" s="14"/>
      <c r="H99" s="31"/>
      <c r="I99" s="31"/>
    </row>
    <row r="100" spans="4:9" ht="15.75">
      <c r="D100" s="107" t="s">
        <v>0</v>
      </c>
      <c r="H100" s="31"/>
      <c r="I100" s="31"/>
    </row>
    <row r="101" spans="8:9" ht="15.75">
      <c r="H101" s="31"/>
      <c r="I101" s="31"/>
    </row>
    <row r="102" spans="8:9" ht="15.75">
      <c r="H102" s="31"/>
      <c r="I102" s="31"/>
    </row>
    <row r="103" spans="8:9" ht="15.75">
      <c r="H103" s="31"/>
      <c r="I103" s="31"/>
    </row>
    <row r="104" spans="8:9" ht="15.75">
      <c r="H104" s="30"/>
      <c r="I104" s="30"/>
    </row>
    <row r="105" spans="8:9" ht="15.75">
      <c r="H105" s="31"/>
      <c r="I105" s="31"/>
    </row>
    <row r="106" spans="8:9" ht="15.75">
      <c r="H106" s="34"/>
      <c r="I106" s="34"/>
    </row>
    <row r="107" spans="8:9" ht="15.75">
      <c r="H107" s="34"/>
      <c r="I107" s="34"/>
    </row>
    <row r="108" spans="8:9" ht="15.75">
      <c r="H108" s="31"/>
      <c r="I108" s="31"/>
    </row>
    <row r="109" spans="8:9" ht="15.75">
      <c r="H109" s="36"/>
      <c r="I109" s="36"/>
    </row>
    <row r="110" spans="8:9" ht="15.75">
      <c r="H110" s="31"/>
      <c r="I110" s="31"/>
    </row>
    <row r="111" spans="8:9" ht="15.75">
      <c r="H111" s="31"/>
      <c r="I111" s="31"/>
    </row>
    <row r="112" spans="8:9" ht="15.75">
      <c r="H112" s="37"/>
      <c r="I112" s="37"/>
    </row>
    <row r="113" spans="8:9" ht="15.75">
      <c r="H113" s="31"/>
      <c r="I113" s="31"/>
    </row>
    <row r="114" spans="8:9" ht="15.75">
      <c r="H114" s="31"/>
      <c r="I114" s="31"/>
    </row>
    <row r="115" spans="8:9" ht="15.75">
      <c r="H115" s="31"/>
      <c r="I115" s="31"/>
    </row>
    <row r="116" spans="8:9" ht="15.75">
      <c r="H116" s="37"/>
      <c r="I116" s="37"/>
    </row>
    <row r="117" spans="8:9" ht="15.75">
      <c r="H117" s="37"/>
      <c r="I117" s="37"/>
    </row>
    <row r="118" spans="8:9" ht="15.75">
      <c r="H118" s="39"/>
      <c r="I118" s="39"/>
    </row>
    <row r="119" spans="8:9" ht="15.75">
      <c r="H119" s="30"/>
      <c r="I119" s="30"/>
    </row>
    <row r="120" spans="8:9" ht="15.75">
      <c r="H120" s="31"/>
      <c r="I120" s="31"/>
    </row>
    <row r="121" spans="8:9" ht="15.75">
      <c r="H121" s="31"/>
      <c r="I121" s="31"/>
    </row>
    <row r="122" spans="8:9" ht="15.75">
      <c r="H122" s="31"/>
      <c r="I122" s="31"/>
    </row>
    <row r="123" spans="8:9" ht="15.75">
      <c r="H123" s="30"/>
      <c r="I123" s="30"/>
    </row>
    <row r="124" spans="8:9" ht="15.75">
      <c r="H124" s="31"/>
      <c r="I124" s="31"/>
    </row>
    <row r="125" spans="8:9" ht="15.75">
      <c r="H125" s="31"/>
      <c r="I125" s="31"/>
    </row>
    <row r="126" spans="8:9" ht="15.75">
      <c r="H126" s="39"/>
      <c r="I126" s="39"/>
    </row>
    <row r="127" spans="8:9" ht="15.75">
      <c r="H127" s="31"/>
      <c r="I127" s="31"/>
    </row>
    <row r="128" spans="8:9" ht="15.75">
      <c r="H128" s="31"/>
      <c r="I128" s="31"/>
    </row>
    <row r="129" spans="8:9" ht="15.75">
      <c r="H129" s="31"/>
      <c r="I129" s="31"/>
    </row>
    <row r="130" spans="8:9" ht="15.75">
      <c r="H130" s="31"/>
      <c r="I130" s="31"/>
    </row>
    <row r="131" spans="8:9" ht="15.75">
      <c r="H131" s="31"/>
      <c r="I131" s="31"/>
    </row>
    <row r="132" spans="8:9" ht="15.75">
      <c r="H132" s="31"/>
      <c r="I132" s="31"/>
    </row>
    <row r="133" spans="8:9" ht="15.75">
      <c r="H133" s="31"/>
      <c r="I133" s="31"/>
    </row>
    <row r="134" spans="8:9" ht="15.75">
      <c r="H134" s="31"/>
      <c r="I134" s="31"/>
    </row>
    <row r="135" spans="8:9" ht="15.75">
      <c r="H135" s="31"/>
      <c r="I135" s="31"/>
    </row>
    <row r="136" spans="8:9" ht="15.75">
      <c r="H136" s="39"/>
      <c r="I136" s="39"/>
    </row>
    <row r="137" spans="8:9" ht="15.75">
      <c r="H137" s="31"/>
      <c r="I137" s="31"/>
    </row>
    <row r="138" spans="8:9" ht="15.75">
      <c r="H138" s="31"/>
      <c r="I138" s="31"/>
    </row>
    <row r="139" spans="8:9" ht="15.75">
      <c r="H139" s="53"/>
      <c r="I139" s="53"/>
    </row>
    <row r="140" spans="8:9" ht="15.75">
      <c r="H140" s="53"/>
      <c r="I140" s="53"/>
    </row>
  </sheetData>
  <sheetProtection/>
  <mergeCells count="4">
    <mergeCell ref="B91:G91"/>
    <mergeCell ref="B3:C3"/>
    <mergeCell ref="B1:E1"/>
    <mergeCell ref="B2:E2"/>
  </mergeCells>
  <conditionalFormatting sqref="C12">
    <cfRule type="cellIs" priority="12" dxfId="12" operator="equal" stopIfTrue="1">
      <formula>0</formula>
    </cfRule>
  </conditionalFormatting>
  <conditionalFormatting sqref="D12">
    <cfRule type="cellIs" priority="11" dxfId="12" operator="equal" stopIfTrue="1">
      <formula>0</formula>
    </cfRule>
  </conditionalFormatting>
  <conditionalFormatting sqref="C12">
    <cfRule type="cellIs" priority="10" dxfId="12" operator="equal" stopIfTrue="1">
      <formula>0</formula>
    </cfRule>
  </conditionalFormatting>
  <conditionalFormatting sqref="D12">
    <cfRule type="cellIs" priority="9" dxfId="12" operator="equal" stopIfTrue="1">
      <formula>0</formula>
    </cfRule>
  </conditionalFormatting>
  <conditionalFormatting sqref="C12 C60">
    <cfRule type="cellIs" priority="8" dxfId="12" operator="equal" stopIfTrue="1">
      <formula>0</formula>
    </cfRule>
  </conditionalFormatting>
  <conditionalFormatting sqref="D12 D60">
    <cfRule type="cellIs" priority="7" dxfId="12" operator="equal" stopIfTrue="1">
      <formula>0</formula>
    </cfRule>
  </conditionalFormatting>
  <conditionalFormatting sqref="C12">
    <cfRule type="cellIs" priority="6" dxfId="12" operator="equal" stopIfTrue="1">
      <formula>0</formula>
    </cfRule>
  </conditionalFormatting>
  <conditionalFormatting sqref="D12">
    <cfRule type="cellIs" priority="5" dxfId="12" operator="equal" stopIfTrue="1">
      <formula>0</formula>
    </cfRule>
  </conditionalFormatting>
  <conditionalFormatting sqref="C12 C60">
    <cfRule type="cellIs" priority="4" dxfId="12" operator="equal" stopIfTrue="1">
      <formula>0</formula>
    </cfRule>
  </conditionalFormatting>
  <conditionalFormatting sqref="D12 D60">
    <cfRule type="cellIs" priority="3" dxfId="12" operator="equal" stopIfTrue="1">
      <formula>0</formula>
    </cfRule>
  </conditionalFormatting>
  <conditionalFormatting sqref="C12 C60">
    <cfRule type="cellIs" priority="2" dxfId="12" operator="equal" stopIfTrue="1">
      <formula>0</formula>
    </cfRule>
  </conditionalFormatting>
  <conditionalFormatting sqref="D12 D60">
    <cfRule type="cellIs" priority="1" dxfId="12" operator="equal" stopIfTrue="1">
      <formula>0</formula>
    </cfRule>
  </conditionalFormatting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oica</cp:lastModifiedBy>
  <cp:lastPrinted>2014-09-29T08:10:27Z</cp:lastPrinted>
  <dcterms:created xsi:type="dcterms:W3CDTF">2013-09-17T08:17:17Z</dcterms:created>
  <dcterms:modified xsi:type="dcterms:W3CDTF">2014-09-29T08:22:12Z</dcterms:modified>
  <cp:category/>
  <cp:version/>
  <cp:contentType/>
  <cp:contentStatus/>
</cp:coreProperties>
</file>