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new site public\Stats18\Production\"/>
    </mc:Choice>
  </mc:AlternateContent>
  <xr:revisionPtr revIDLastSave="0" documentId="13_ncr:1_{10E4184B-ECB5-4732-B806-71865F9A0081}" xr6:coauthVersionLast="41" xr6:coauthVersionMax="41" xr10:uidLastSave="{00000000-0000-0000-0000-000000000000}"/>
  <bookViews>
    <workbookView xWindow="-120" yWindow="-120" windowWidth="29040" windowHeight="15840" xr2:uid="{1942CDB8-C2D7-414A-BE7B-301D0B34DCD4}"/>
  </bookViews>
  <sheets>
    <sheet name="BASEPROTOTAL" sheetId="1" r:id="rId1"/>
  </sheets>
  <externalReferences>
    <externalReference r:id="rId2"/>
  </externalReferences>
  <definedNames>
    <definedName name="AA">[1]PROCARS!#REF!</definedName>
    <definedName name="compa">[1]PROCARS!#REF!</definedName>
    <definedName name="P91_">[1]PROCARS!#REF!</definedName>
    <definedName name="P92_">[1]PROCARS!#REF!</definedName>
    <definedName name="_xlnm.Print_Area" localSheetId="0">BASEPROTOTAL!$B$1:$F$93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<sst xmlns="http://schemas.openxmlformats.org/spreadsheetml/2006/main" count="141" uniqueCount="100">
  <si>
    <t xml:space="preserve"> </t>
  </si>
  <si>
    <t>Estimate</t>
  </si>
  <si>
    <t>Note: Audi, BMW, JLR, Mercedes, Scania and Daimler Trucks data not reported</t>
  </si>
  <si>
    <t xml:space="preserve">TOTAL </t>
  </si>
  <si>
    <t>OTHERS</t>
  </si>
  <si>
    <t>ZIMBABWE</t>
  </si>
  <si>
    <t>TUNISIA</t>
  </si>
  <si>
    <t>SUDAN</t>
  </si>
  <si>
    <t>SOUTH AFRICA</t>
  </si>
  <si>
    <t>NIGERIA</t>
  </si>
  <si>
    <t>MOROCCO</t>
  </si>
  <si>
    <t>LIBYA</t>
  </si>
  <si>
    <t>KENYA</t>
  </si>
  <si>
    <t>EGYPT</t>
  </si>
  <si>
    <t>BOTSWANA</t>
  </si>
  <si>
    <t>ALGERIA</t>
  </si>
  <si>
    <t>Double Counts South Africa / World</t>
  </si>
  <si>
    <t>Double Counts Egypt / World</t>
  </si>
  <si>
    <t>AFRICA</t>
  </si>
  <si>
    <t>VIETNAM</t>
  </si>
  <si>
    <t>THAILAND</t>
  </si>
  <si>
    <t>TAIWAN</t>
  </si>
  <si>
    <t>SOUTH KOREA</t>
  </si>
  <si>
    <t>PHILIPPINES</t>
  </si>
  <si>
    <t>PAKISTAN</t>
  </si>
  <si>
    <t>MALAYSIA</t>
  </si>
  <si>
    <t>JAPAN</t>
  </si>
  <si>
    <t>IRAN</t>
  </si>
  <si>
    <t>INDONESIA</t>
  </si>
  <si>
    <t>INDIA</t>
  </si>
  <si>
    <t>CHINA</t>
  </si>
  <si>
    <t>BANGLADESH</t>
  </si>
  <si>
    <t>AUSTRALIA</t>
  </si>
  <si>
    <t>Double Counts Asia / World</t>
  </si>
  <si>
    <t>ASIA-OCEANIA</t>
  </si>
  <si>
    <t>VENEZUELA</t>
  </si>
  <si>
    <t>URUGUAY</t>
  </si>
  <si>
    <t>PERU</t>
  </si>
  <si>
    <t>ECUADOR</t>
  </si>
  <si>
    <t>COLOMBIA</t>
  </si>
  <si>
    <t>CHILE</t>
  </si>
  <si>
    <t>BRAZIL</t>
  </si>
  <si>
    <t>ARGENTINA *** AS OF 2016, CARS AND LCV ONLY</t>
  </si>
  <si>
    <t>Double counts South America / World</t>
  </si>
  <si>
    <t xml:space="preserve"> - SOUTH AMERICA</t>
  </si>
  <si>
    <t>USA</t>
  </si>
  <si>
    <t>MEXICO</t>
  </si>
  <si>
    <t>CANADA</t>
  </si>
  <si>
    <t xml:space="preserve"> - NAFTA</t>
  </si>
  <si>
    <t>AMERICA</t>
  </si>
  <si>
    <t>TURKEY</t>
  </si>
  <si>
    <t>UZBEKISTAN</t>
  </si>
  <si>
    <t>UKRAINE</t>
  </si>
  <si>
    <t>KAZAKHSTAN</t>
  </si>
  <si>
    <t>BELARUS</t>
  </si>
  <si>
    <t>AZERBAIDJAN</t>
  </si>
  <si>
    <t>RUSSIA</t>
  </si>
  <si>
    <t>Double Counts Ukraine / World</t>
  </si>
  <si>
    <t>Double Counts CIS / World</t>
  </si>
  <si>
    <t>CIS</t>
  </si>
  <si>
    <t>SERBIA</t>
  </si>
  <si>
    <t xml:space="preserve"> - OTHER EUROPE</t>
  </si>
  <si>
    <t>SLOVENIA</t>
  </si>
  <si>
    <t>SLOVAKIA</t>
  </si>
  <si>
    <t>ROMANIA</t>
  </si>
  <si>
    <t>POLAND</t>
  </si>
  <si>
    <t>HUNGARY</t>
  </si>
  <si>
    <t>CZECH REPUBLIC</t>
  </si>
  <si>
    <t>Double Counts East Europe / World</t>
  </si>
  <si>
    <t xml:space="preserve"> - EUROPEAN UNION New Members</t>
  </si>
  <si>
    <t>UNITED KINGDOM</t>
  </si>
  <si>
    <t>publication  stopped</t>
  </si>
  <si>
    <t>SWEDEN *** AS OF 2011, CARS ONLY</t>
  </si>
  <si>
    <t>SPAIN</t>
  </si>
  <si>
    <t>PORTUGAL</t>
  </si>
  <si>
    <t>NETHERLANDS *** AS OF 2013,  FIGURES ONCE A YEAR ONLY</t>
  </si>
  <si>
    <t>ITALY</t>
  </si>
  <si>
    <t>GERMANY *** AS OF 2016, CARS ONLY</t>
  </si>
  <si>
    <t>FRANCE *** AS OF 2011,  CARS AND LCV ONLY</t>
  </si>
  <si>
    <t>FINLAND</t>
  </si>
  <si>
    <t>BELGIUM</t>
  </si>
  <si>
    <t>AUSTRIA</t>
  </si>
  <si>
    <t>Double Counts Portugal / World</t>
  </si>
  <si>
    <t>Double Counts Italy / Germany</t>
  </si>
  <si>
    <t>Double Counts Belgium / Germany</t>
  </si>
  <si>
    <t>Double Counts Austria / Japan</t>
  </si>
  <si>
    <t>Double Counts Austria / Germany</t>
  </si>
  <si>
    <t xml:space="preserve"> - EUROPEAN UNION 15 countries</t>
  </si>
  <si>
    <t xml:space="preserve"> - EUROPEAN UNION 27 countries</t>
  </si>
  <si>
    <t xml:space="preserve"> EUROPE</t>
  </si>
  <si>
    <t>DIFFERENCE</t>
  </si>
  <si>
    <t>VARIATION</t>
  </si>
  <si>
    <t>Q1-Q4</t>
  </si>
  <si>
    <t>ALL VEHICLES</t>
  </si>
  <si>
    <t>YTD 2018</t>
  </si>
  <si>
    <t>YTD 2017</t>
  </si>
  <si>
    <t>UNITS</t>
  </si>
  <si>
    <t>OICA correspondents survey</t>
  </si>
  <si>
    <t>WORLD MOTOR VEHICLE PRODUCTION BY COUNTRY AND TYPE</t>
  </si>
  <si>
    <t>BASEPROTOTAL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</si>
</sst>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 x14ac:knownFonts="1">
    <font>
      <sz val="12"/>
      <name val="Helv"/>
    </font>
    <font>
      <sz val="12"/>
      <name val="Helv"/>
    </font>
    <font>
      <sz val="18"/>
      <name val="Arial"/>
      <family val="2"/>
    </font>
    <font>
      <b/>
      <sz val="16"/>
      <color theme="1"/>
      <name val="Helv"/>
    </font>
    <font>
      <sz val="16"/>
      <name val="Helv"/>
    </font>
    <font>
      <b/>
      <sz val="1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8"/>
      <name val="Cambria"/>
      <family val="1"/>
    </font>
    <font>
      <sz val="14"/>
      <name val="Arial"/>
      <family val="2"/>
    </font>
    <font>
      <sz val="18"/>
      <color indexed="8"/>
      <name val="Arial"/>
      <family val="2"/>
    </font>
    <font>
      <b/>
      <sz val="12"/>
      <name val="Helv"/>
    </font>
    <font>
      <i/>
      <sz val="18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i/>
      <sz val="18"/>
      <color indexed="8"/>
      <name val="Arial"/>
      <family val="2"/>
    </font>
    <font>
      <sz val="12"/>
      <name val="Arial"/>
      <family val="2"/>
    </font>
    <font>
      <b/>
      <sz val="22"/>
      <name val="Helv"/>
    </font>
    <font>
      <b/>
      <sz val="18"/>
      <name val="Helv"/>
    </font>
    <font>
      <b/>
      <sz val="24"/>
      <name val="Helv"/>
    </font>
    <font>
      <sz val="24"/>
      <name val="Helv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gray125">
        <fgColor indexed="9"/>
        <bgColor indexed="9"/>
      </patternFill>
    </fill>
    <fill>
      <patternFill patternType="gray125">
        <fgColor indexed="9"/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9"/>
        <bgColor indexed="9"/>
      </patternFill>
    </fill>
    <fill>
      <patternFill patternType="solid">
        <fgColor indexed="9"/>
        <bgColor indexed="9"/>
      </patternFill>
    </fill>
    <fill>
      <patternFill patternType="gray0625">
        <fgColor indexed="9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gray0625">
        <fgColor indexed="9"/>
        <bgColor theme="0"/>
      </patternFill>
    </fill>
    <fill>
      <patternFill patternType="solid">
        <fgColor theme="0" tint="-0.24994659260841701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double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4">
    <xf numFmtId="0" fontId="0" fillId="0" borderId="0" xfId="0"/>
    <xf numFmtId="0" fontId="1" fillId="0" borderId="0" xfId="1"/>
    <xf numFmtId="3" fontId="1" fillId="0" borderId="0" xfId="1" applyNumberFormat="1"/>
    <xf numFmtId="3" fontId="0" fillId="0" borderId="0" xfId="1" applyNumberFormat="1" applyFont="1"/>
    <xf numFmtId="3" fontId="0" fillId="0" borderId="0" xfId="0" applyNumberFormat="1"/>
    <xf numFmtId="3" fontId="2" fillId="2" borderId="1" xfId="1" applyNumberFormat="1" applyFont="1" applyFill="1" applyBorder="1" applyAlignment="1" applyProtection="1">
      <alignment vertical="center"/>
      <protection locked="0"/>
    </xf>
    <xf numFmtId="0" fontId="0" fillId="3" borderId="0" xfId="0" applyFill="1"/>
    <xf numFmtId="0" fontId="3" fillId="4" borderId="0" xfId="0" applyFont="1" applyFill="1" applyAlignment="1">
      <alignment horizontal="left"/>
    </xf>
    <xf numFmtId="3" fontId="5" fillId="0" borderId="3" xfId="1" applyNumberFormat="1" applyFont="1" applyBorder="1" applyAlignment="1" applyProtection="1">
      <alignment vertical="center"/>
      <protection locked="0"/>
    </xf>
    <xf numFmtId="164" fontId="5" fillId="5" borderId="4" xfId="1" applyNumberFormat="1" applyFont="1" applyFill="1" applyBorder="1" applyAlignment="1">
      <alignment vertical="center"/>
    </xf>
    <xf numFmtId="3" fontId="6" fillId="6" borderId="4" xfId="1" applyNumberFormat="1" applyFont="1" applyFill="1" applyBorder="1" applyAlignment="1">
      <alignment vertical="center"/>
    </xf>
    <xf numFmtId="3" fontId="7" fillId="5" borderId="5" xfId="0" applyNumberFormat="1" applyFont="1" applyFill="1" applyBorder="1" applyAlignment="1">
      <alignment horizontal="left" vertical="center"/>
    </xf>
    <xf numFmtId="3" fontId="2" fillId="0" borderId="3" xfId="1" applyNumberFormat="1" applyFont="1" applyBorder="1" applyAlignment="1" applyProtection="1">
      <alignment vertical="center"/>
      <protection locked="0"/>
    </xf>
    <xf numFmtId="164" fontId="2" fillId="5" borderId="6" xfId="1" applyNumberFormat="1" applyFont="1" applyFill="1" applyBorder="1" applyAlignment="1">
      <alignment vertical="center"/>
    </xf>
    <xf numFmtId="3" fontId="8" fillId="3" borderId="7" xfId="0" applyNumberFormat="1" applyFont="1" applyFill="1" applyBorder="1"/>
    <xf numFmtId="3" fontId="7" fillId="5" borderId="8" xfId="0" applyNumberFormat="1" applyFont="1" applyFill="1" applyBorder="1" applyAlignment="1">
      <alignment horizontal="left" vertical="center"/>
    </xf>
    <xf numFmtId="3" fontId="2" fillId="0" borderId="9" xfId="1" applyNumberFormat="1" applyFont="1" applyBorder="1" applyAlignment="1" applyProtection="1">
      <alignment vertical="center"/>
      <protection locked="0"/>
    </xf>
    <xf numFmtId="164" fontId="2" fillId="5" borderId="10" xfId="1" applyNumberFormat="1" applyFont="1" applyFill="1" applyBorder="1" applyAlignment="1">
      <alignment vertical="center"/>
    </xf>
    <xf numFmtId="3" fontId="2" fillId="3" borderId="11" xfId="1" applyNumberFormat="1" applyFont="1" applyFill="1" applyBorder="1" applyAlignment="1" applyProtection="1">
      <alignment vertical="center"/>
      <protection locked="0"/>
    </xf>
    <xf numFmtId="3" fontId="9" fillId="0" borderId="12" xfId="0" applyNumberFormat="1" applyFont="1" applyBorder="1" applyAlignment="1">
      <alignment horizontal="center" vertical="center"/>
    </xf>
    <xf numFmtId="3" fontId="2" fillId="7" borderId="11" xfId="1" applyNumberFormat="1" applyFont="1" applyFill="1" applyBorder="1" applyAlignment="1" applyProtection="1">
      <alignment vertical="center"/>
      <protection locked="0"/>
    </xf>
    <xf numFmtId="3" fontId="2" fillId="8" borderId="9" xfId="1" applyNumberFormat="1" applyFont="1" applyFill="1" applyBorder="1" applyAlignment="1" applyProtection="1">
      <alignment vertical="center"/>
      <protection locked="0"/>
    </xf>
    <xf numFmtId="3" fontId="10" fillId="3" borderId="11" xfId="1" applyNumberFormat="1" applyFont="1" applyFill="1" applyBorder="1" applyAlignment="1" applyProtection="1">
      <alignment vertical="center"/>
      <protection locked="0"/>
    </xf>
    <xf numFmtId="3" fontId="2" fillId="3" borderId="11" xfId="1" quotePrefix="1" applyNumberFormat="1" applyFont="1" applyFill="1" applyBorder="1" applyAlignment="1" applyProtection="1">
      <alignment vertical="center"/>
      <protection locked="0"/>
    </xf>
    <xf numFmtId="3" fontId="11" fillId="9" borderId="0" xfId="0" applyNumberFormat="1" applyFont="1" applyFill="1" applyAlignment="1">
      <alignment vertical="center"/>
    </xf>
    <xf numFmtId="3" fontId="2" fillId="10" borderId="9" xfId="1" applyNumberFormat="1" applyFont="1" applyFill="1" applyBorder="1" applyAlignment="1">
      <alignment vertical="center"/>
    </xf>
    <xf numFmtId="164" fontId="5" fillId="5" borderId="1" xfId="1" applyNumberFormat="1" applyFont="1" applyFill="1" applyBorder="1" applyAlignment="1">
      <alignment vertical="center"/>
    </xf>
    <xf numFmtId="3" fontId="12" fillId="8" borderId="13" xfId="1" applyNumberFormat="1" applyFont="1" applyFill="1" applyBorder="1" applyAlignment="1" applyProtection="1">
      <alignment vertical="center"/>
      <protection locked="0"/>
    </xf>
    <xf numFmtId="164" fontId="2" fillId="5" borderId="14" xfId="1" applyNumberFormat="1" applyFont="1" applyFill="1" applyBorder="1" applyAlignment="1">
      <alignment vertical="center"/>
    </xf>
    <xf numFmtId="3" fontId="9" fillId="11" borderId="12" xfId="2" applyNumberFormat="1" applyFont="1" applyFill="1" applyBorder="1" applyAlignment="1">
      <alignment horizontal="center" vertical="center"/>
    </xf>
    <xf numFmtId="3" fontId="12" fillId="8" borderId="9" xfId="1" applyNumberFormat="1" applyFont="1" applyFill="1" applyBorder="1" applyAlignment="1" applyProtection="1">
      <alignment vertical="center"/>
      <protection locked="0"/>
    </xf>
    <xf numFmtId="164" fontId="12" fillId="5" borderId="15" xfId="1" applyNumberFormat="1" applyFont="1" applyFill="1" applyBorder="1" applyAlignment="1">
      <alignment vertical="center"/>
    </xf>
    <xf numFmtId="3" fontId="12" fillId="12" borderId="16" xfId="1" applyNumberFormat="1" applyFont="1" applyFill="1" applyBorder="1" applyAlignment="1" applyProtection="1">
      <alignment vertical="center"/>
      <protection locked="0"/>
    </xf>
    <xf numFmtId="3" fontId="12" fillId="7" borderId="16" xfId="1" applyNumberFormat="1" applyFont="1" applyFill="1" applyBorder="1" applyAlignment="1" applyProtection="1">
      <alignment vertical="center"/>
      <protection locked="0"/>
    </xf>
    <xf numFmtId="3" fontId="13" fillId="11" borderId="8" xfId="2" applyNumberFormat="1" applyFont="1" applyFill="1" applyBorder="1" applyAlignment="1">
      <alignment horizontal="left" vertical="center"/>
    </xf>
    <xf numFmtId="3" fontId="5" fillId="10" borderId="17" xfId="1" applyNumberFormat="1" applyFont="1" applyFill="1" applyBorder="1" applyAlignment="1">
      <alignment vertical="center"/>
    </xf>
    <xf numFmtId="164" fontId="5" fillId="5" borderId="15" xfId="1" applyNumberFormat="1" applyFont="1" applyFill="1" applyBorder="1" applyAlignment="1">
      <alignment vertical="center"/>
    </xf>
    <xf numFmtId="3" fontId="2" fillId="3" borderId="18" xfId="1" applyNumberFormat="1" applyFont="1" applyFill="1" applyBorder="1" applyAlignment="1" applyProtection="1">
      <alignment vertical="center"/>
      <protection locked="0"/>
    </xf>
    <xf numFmtId="3" fontId="5" fillId="8" borderId="17" xfId="1" applyNumberFormat="1" applyFont="1" applyFill="1" applyBorder="1" applyAlignment="1" applyProtection="1">
      <alignment vertical="center"/>
      <protection locked="0"/>
    </xf>
    <xf numFmtId="164" fontId="5" fillId="5" borderId="16" xfId="1" applyNumberFormat="1" applyFont="1" applyFill="1" applyBorder="1" applyAlignment="1">
      <alignment vertical="center"/>
    </xf>
    <xf numFmtId="3" fontId="5" fillId="13" borderId="19" xfId="1" applyNumberFormat="1" applyFont="1" applyFill="1" applyBorder="1" applyAlignment="1">
      <alignment vertical="center"/>
    </xf>
    <xf numFmtId="3" fontId="2" fillId="7" borderId="1" xfId="1" applyNumberFormat="1" applyFont="1" applyFill="1" applyBorder="1" applyAlignment="1" applyProtection="1">
      <alignment vertical="center"/>
      <protection locked="0"/>
    </xf>
    <xf numFmtId="3" fontId="10" fillId="0" borderId="11" xfId="1" applyNumberFormat="1" applyFont="1" applyBorder="1" applyAlignment="1" applyProtection="1">
      <alignment vertical="center"/>
      <protection locked="0"/>
    </xf>
    <xf numFmtId="3" fontId="2" fillId="3" borderId="1" xfId="1" applyNumberFormat="1" applyFont="1" applyFill="1" applyBorder="1" applyAlignment="1" applyProtection="1">
      <alignment vertical="center"/>
      <protection locked="0"/>
    </xf>
    <xf numFmtId="3" fontId="2" fillId="3" borderId="10" xfId="1" applyNumberFormat="1" applyFont="1" applyFill="1" applyBorder="1" applyAlignment="1" applyProtection="1">
      <alignment vertical="center"/>
      <protection locked="0"/>
    </xf>
    <xf numFmtId="3" fontId="2" fillId="7" borderId="10" xfId="1" applyNumberFormat="1" applyFont="1" applyFill="1" applyBorder="1" applyAlignment="1" applyProtection="1">
      <alignment vertical="center"/>
      <protection locked="0"/>
    </xf>
    <xf numFmtId="3" fontId="2" fillId="13" borderId="10" xfId="1" applyNumberFormat="1" applyFont="1" applyFill="1" applyBorder="1" applyAlignment="1">
      <alignment vertical="center"/>
    </xf>
    <xf numFmtId="3" fontId="2" fillId="4" borderId="11" xfId="1" applyNumberFormat="1" applyFont="1" applyFill="1" applyBorder="1" applyAlignment="1" applyProtection="1">
      <alignment vertical="center"/>
      <protection locked="0"/>
    </xf>
    <xf numFmtId="164" fontId="2" fillId="5" borderId="1" xfId="1" applyNumberFormat="1" applyFont="1" applyFill="1" applyBorder="1" applyAlignment="1">
      <alignment vertical="center"/>
    </xf>
    <xf numFmtId="3" fontId="2" fillId="10" borderId="13" xfId="1" applyNumberFormat="1" applyFont="1" applyFill="1" applyBorder="1" applyAlignment="1">
      <alignment vertical="center"/>
    </xf>
    <xf numFmtId="3" fontId="12" fillId="10" borderId="17" xfId="1" applyNumberFormat="1" applyFont="1" applyFill="1" applyBorder="1" applyAlignment="1">
      <alignment vertical="center"/>
    </xf>
    <xf numFmtId="3" fontId="12" fillId="7" borderId="19" xfId="1" applyNumberFormat="1" applyFont="1" applyFill="1" applyBorder="1" applyAlignment="1" applyProtection="1">
      <alignment vertical="center"/>
      <protection locked="0"/>
    </xf>
    <xf numFmtId="164" fontId="2" fillId="5" borderId="15" xfId="1" applyNumberFormat="1" applyFont="1" applyFill="1" applyBorder="1" applyAlignment="1">
      <alignment vertical="center"/>
    </xf>
    <xf numFmtId="3" fontId="11" fillId="11" borderId="0" xfId="0" applyNumberFormat="1" applyFont="1" applyFill="1" applyAlignment="1">
      <alignment vertical="center"/>
    </xf>
    <xf numFmtId="3" fontId="9" fillId="14" borderId="12" xfId="0" applyNumberFormat="1" applyFont="1" applyFill="1" applyBorder="1" applyAlignment="1">
      <alignment horizontal="center" vertical="center"/>
    </xf>
    <xf numFmtId="3" fontId="14" fillId="11" borderId="8" xfId="0" applyNumberFormat="1" applyFont="1" applyFill="1" applyBorder="1" applyAlignment="1">
      <alignment horizontal="left" vertical="center"/>
    </xf>
    <xf numFmtId="3" fontId="2" fillId="13" borderId="11" xfId="1" applyNumberFormat="1" applyFont="1" applyFill="1" applyBorder="1" applyAlignment="1">
      <alignment vertical="center"/>
    </xf>
    <xf numFmtId="3" fontId="2" fillId="8" borderId="17" xfId="1" applyNumberFormat="1" applyFont="1" applyFill="1" applyBorder="1" applyAlignment="1" applyProtection="1">
      <alignment vertical="center"/>
      <protection locked="0"/>
    </xf>
    <xf numFmtId="3" fontId="5" fillId="10" borderId="17" xfId="1" applyNumberFormat="1" applyFont="1" applyFill="1" applyBorder="1" applyAlignment="1" applyProtection="1">
      <alignment vertical="center"/>
      <protection locked="0"/>
    </xf>
    <xf numFmtId="3" fontId="5" fillId="13" borderId="19" xfId="1" applyNumberFormat="1" applyFont="1" applyFill="1" applyBorder="1" applyAlignment="1" applyProtection="1">
      <alignment vertical="center"/>
      <protection locked="0"/>
    </xf>
    <xf numFmtId="3" fontId="11" fillId="11" borderId="0" xfId="2" applyNumberFormat="1" applyFont="1" applyFill="1" applyAlignment="1">
      <alignment vertical="center"/>
    </xf>
    <xf numFmtId="3" fontId="11" fillId="11" borderId="0" xfId="0" applyNumberFormat="1" applyFont="1" applyFill="1"/>
    <xf numFmtId="3" fontId="15" fillId="13" borderId="20" xfId="1" applyNumberFormat="1" applyFont="1" applyFill="1" applyBorder="1" applyAlignment="1">
      <alignment vertical="center"/>
    </xf>
    <xf numFmtId="3" fontId="12" fillId="10" borderId="17" xfId="1" applyNumberFormat="1" applyFont="1" applyFill="1" applyBorder="1" applyAlignment="1" applyProtection="1">
      <alignment vertical="center"/>
      <protection locked="0"/>
    </xf>
    <xf numFmtId="3" fontId="15" fillId="15" borderId="20" xfId="1" applyNumberFormat="1" applyFont="1" applyFill="1" applyBorder="1" applyAlignment="1">
      <alignment vertical="center"/>
    </xf>
    <xf numFmtId="3" fontId="5" fillId="8" borderId="9" xfId="1" applyNumberFormat="1" applyFont="1" applyFill="1" applyBorder="1" applyAlignment="1" applyProtection="1">
      <alignment vertical="center"/>
      <protection locked="0"/>
    </xf>
    <xf numFmtId="3" fontId="14" fillId="11" borderId="8" xfId="0" applyNumberFormat="1" applyFont="1" applyFill="1" applyBorder="1" applyAlignment="1">
      <alignment horizontal="center" vertical="center"/>
    </xf>
    <xf numFmtId="3" fontId="2" fillId="3" borderId="21" xfId="1" applyNumberFormat="1" applyFont="1" applyFill="1" applyBorder="1" applyAlignment="1" applyProtection="1">
      <alignment vertical="center"/>
      <protection locked="0"/>
    </xf>
    <xf numFmtId="3" fontId="2" fillId="0" borderId="1" xfId="1" applyNumberFormat="1" applyFont="1" applyBorder="1" applyAlignment="1" applyProtection="1">
      <alignment horizontal="center" vertical="center"/>
      <protection locked="0"/>
    </xf>
    <xf numFmtId="3" fontId="5" fillId="8" borderId="22" xfId="1" applyNumberFormat="1" applyFont="1" applyFill="1" applyBorder="1" applyAlignment="1" applyProtection="1">
      <alignment vertical="center"/>
      <protection locked="0"/>
    </xf>
    <xf numFmtId="164" fontId="5" fillId="5" borderId="23" xfId="1" applyNumberFormat="1" applyFont="1" applyFill="1" applyBorder="1" applyAlignment="1">
      <alignment vertical="center"/>
    </xf>
    <xf numFmtId="3" fontId="5" fillId="16" borderId="24" xfId="1" applyNumberFormat="1" applyFont="1" applyFill="1" applyBorder="1" applyAlignment="1">
      <alignment vertical="center"/>
    </xf>
    <xf numFmtId="3" fontId="14" fillId="11" borderId="25" xfId="0" applyNumberFormat="1" applyFont="1" applyFill="1" applyBorder="1" applyAlignment="1">
      <alignment horizontal="left" vertical="center"/>
    </xf>
    <xf numFmtId="3" fontId="2" fillId="3" borderId="26" xfId="1" applyNumberFormat="1" applyFont="1" applyFill="1" applyBorder="1" applyAlignment="1" applyProtection="1">
      <alignment vertical="center"/>
      <protection locked="0"/>
    </xf>
    <xf numFmtId="3" fontId="9" fillId="0" borderId="27" xfId="0" applyNumberFormat="1" applyFont="1" applyBorder="1" applyAlignment="1">
      <alignment horizontal="center" vertical="center"/>
    </xf>
    <xf numFmtId="3" fontId="2" fillId="12" borderId="10" xfId="1" applyNumberFormat="1" applyFont="1" applyFill="1" applyBorder="1" applyAlignment="1" applyProtection="1">
      <alignment vertical="center"/>
      <protection locked="0"/>
    </xf>
    <xf numFmtId="3" fontId="0" fillId="0" borderId="0" xfId="0" applyNumberFormat="1" applyAlignment="1">
      <alignment vertical="center"/>
    </xf>
    <xf numFmtId="3" fontId="12" fillId="11" borderId="15" xfId="1" applyNumberFormat="1" applyFont="1" applyFill="1" applyBorder="1" applyAlignment="1">
      <alignment vertical="center"/>
    </xf>
    <xf numFmtId="3" fontId="2" fillId="3" borderId="20" xfId="1" applyNumberFormat="1" applyFont="1" applyFill="1" applyBorder="1" applyAlignment="1" applyProtection="1">
      <alignment vertical="center"/>
      <protection locked="0"/>
    </xf>
    <xf numFmtId="3" fontId="12" fillId="7" borderId="20" xfId="1" applyNumberFormat="1" applyFont="1" applyFill="1" applyBorder="1" applyAlignment="1" applyProtection="1">
      <alignment vertical="center"/>
      <protection locked="0"/>
    </xf>
    <xf numFmtId="164" fontId="5" fillId="5" borderId="20" xfId="1" applyNumberFormat="1" applyFont="1" applyFill="1" applyBorder="1" applyAlignment="1">
      <alignment vertical="center"/>
    </xf>
    <xf numFmtId="3" fontId="5" fillId="16" borderId="19" xfId="1" applyNumberFormat="1" applyFont="1" applyFill="1" applyBorder="1" applyAlignment="1">
      <alignment vertical="center"/>
    </xf>
    <xf numFmtId="3" fontId="2" fillId="14" borderId="28" xfId="1" applyNumberFormat="1" applyFont="1" applyFill="1" applyBorder="1" applyAlignment="1" applyProtection="1">
      <alignment vertical="center"/>
      <protection locked="0"/>
    </xf>
    <xf numFmtId="3" fontId="2" fillId="3" borderId="28" xfId="1" applyNumberFormat="1" applyFont="1" applyFill="1" applyBorder="1" applyAlignment="1" applyProtection="1">
      <alignment vertical="center"/>
      <protection locked="0"/>
    </xf>
    <xf numFmtId="3" fontId="16" fillId="14" borderId="28" xfId="0" applyNumberFormat="1" applyFont="1" applyFill="1" applyBorder="1" applyAlignment="1">
      <alignment horizontal="center" vertical="center"/>
    </xf>
    <xf numFmtId="3" fontId="2" fillId="17" borderId="11" xfId="1" applyNumberFormat="1" applyFont="1" applyFill="1" applyBorder="1" applyAlignment="1" applyProtection="1">
      <alignment vertical="center"/>
      <protection locked="0"/>
    </xf>
    <xf numFmtId="164" fontId="2" fillId="5" borderId="20" xfId="1" applyNumberFormat="1" applyFont="1" applyFill="1" applyBorder="1" applyAlignment="1">
      <alignment vertical="center"/>
    </xf>
    <xf numFmtId="3" fontId="12" fillId="16" borderId="20" xfId="1" applyNumberFormat="1" applyFont="1" applyFill="1" applyBorder="1" applyAlignment="1">
      <alignment vertical="center"/>
    </xf>
    <xf numFmtId="3" fontId="2" fillId="10" borderId="17" xfId="1" applyNumberFormat="1" applyFont="1" applyFill="1" applyBorder="1" applyAlignment="1">
      <alignment vertical="center"/>
    </xf>
    <xf numFmtId="3" fontId="12" fillId="3" borderId="19" xfId="1" applyNumberFormat="1" applyFont="1" applyFill="1" applyBorder="1" applyAlignment="1" applyProtection="1">
      <alignment vertical="center"/>
      <protection locked="0"/>
    </xf>
    <xf numFmtId="3" fontId="2" fillId="11" borderId="17" xfId="1" applyNumberFormat="1" applyFont="1" applyFill="1" applyBorder="1" applyAlignment="1">
      <alignment vertical="center"/>
    </xf>
    <xf numFmtId="3" fontId="5" fillId="11" borderId="17" xfId="1" applyNumberFormat="1" applyFont="1" applyFill="1" applyBorder="1" applyAlignment="1">
      <alignment vertical="center"/>
    </xf>
    <xf numFmtId="3" fontId="5" fillId="5" borderId="29" xfId="1" applyNumberFormat="1" applyFont="1" applyFill="1" applyBorder="1" applyAlignment="1">
      <alignment vertical="center"/>
    </xf>
    <xf numFmtId="3" fontId="5" fillId="6" borderId="24" xfId="1" applyNumberFormat="1" applyFont="1" applyFill="1" applyBorder="1" applyAlignment="1">
      <alignment vertical="center"/>
    </xf>
    <xf numFmtId="3" fontId="7" fillId="5" borderId="25" xfId="0" applyNumberFormat="1" applyFont="1" applyFill="1" applyBorder="1" applyAlignment="1">
      <alignment horizontal="left" vertical="center"/>
    </xf>
    <xf numFmtId="1" fontId="17" fillId="0" borderId="30" xfId="1" applyNumberFormat="1" applyFont="1" applyBorder="1" applyAlignment="1">
      <alignment horizontal="center" vertical="center"/>
    </xf>
    <xf numFmtId="1" fontId="17" fillId="0" borderId="31" xfId="1" applyNumberFormat="1" applyFont="1" applyBorder="1" applyAlignment="1">
      <alignment horizontal="centerContinuous" vertical="center"/>
    </xf>
    <xf numFmtId="1" fontId="17" fillId="3" borderId="32" xfId="1" applyNumberFormat="1" applyFont="1" applyFill="1" applyBorder="1" applyAlignment="1">
      <alignment horizontal="centerContinuous" vertical="center"/>
    </xf>
    <xf numFmtId="1" fontId="17" fillId="0" borderId="33" xfId="1" applyNumberFormat="1" applyFont="1" applyBorder="1" applyAlignment="1">
      <alignment horizontal="centerContinuous" vertical="center"/>
    </xf>
    <xf numFmtId="0" fontId="18" fillId="0" borderId="34" xfId="1" applyFont="1" applyBorder="1" applyAlignment="1">
      <alignment horizontal="centerContinuous" vertical="top"/>
    </xf>
    <xf numFmtId="0" fontId="19" fillId="0" borderId="32" xfId="1" applyFont="1" applyBorder="1" applyAlignment="1">
      <alignment horizontal="centerContinuous" vertical="top"/>
    </xf>
    <xf numFmtId="0" fontId="17" fillId="0" borderId="33" xfId="0" applyFont="1" applyBorder="1" applyAlignment="1">
      <alignment horizontal="center" vertical="center"/>
    </xf>
    <xf numFmtId="0" fontId="0" fillId="0" borderId="0" xfId="0" applyAlignment="1">
      <alignment wrapText="1"/>
    </xf>
    <xf numFmtId="1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0" fontId="18" fillId="0" borderId="0" xfId="1" applyFont="1" applyAlignment="1">
      <alignment horizontal="centerContinuous" vertical="top"/>
    </xf>
    <xf numFmtId="3" fontId="19" fillId="3" borderId="0" xfId="0" applyNumberFormat="1" applyFont="1" applyFill="1"/>
    <xf numFmtId="0" fontId="0" fillId="0" borderId="0" xfId="0" applyAlignment="1">
      <alignment horizontal="left" vertical="center" wrapText="1"/>
    </xf>
    <xf numFmtId="0" fontId="20" fillId="0" borderId="0" xfId="0" applyFont="1" applyAlignment="1">
      <alignment horizontal="centerContinuous" vertical="center"/>
    </xf>
    <xf numFmtId="0" fontId="1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2" xfId="0" applyFont="1" applyBorder="1" applyAlignment="1">
      <alignment horizontal="left" wrapText="1"/>
    </xf>
    <xf numFmtId="3" fontId="19" fillId="3" borderId="0" xfId="0" applyNumberFormat="1" applyFont="1" applyFill="1" applyAlignment="1">
      <alignment wrapText="1"/>
    </xf>
    <xf numFmtId="0" fontId="0" fillId="3" borderId="0" xfId="0" applyFill="1" applyAlignment="1">
      <alignment wrapText="1"/>
    </xf>
  </cellXfs>
  <cellStyles count="3">
    <cellStyle name="Normal" xfId="0" builtinId="0"/>
    <cellStyle name="Normal_PROV2001" xfId="2" xr:uid="{6DEC6E56-94B4-4F1D-9FA3-8E7012294883}"/>
    <cellStyle name="Normal_PROV20012002" xfId="1" xr:uid="{7C332597-85B7-40E3-A23A-79388C7E8AD1}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2495550</xdr:colOff>
      <xdr:row>0</xdr:row>
      <xdr:rowOff>0</xdr:rowOff>
    </xdr:from>
    <xdr:to>
      <xdr:col>1</xdr:col>
      <xdr:colOff>2009775</xdr:colOff>
      <xdr:row>1</xdr:row>
      <xdr:rowOff>85725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D18B5A5-084B-4733-817E-31E4ADF7EC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5550" y="0"/>
          <a:ext cx="2066925" cy="13430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nsEcoInfo\STAT\OICA\EXP-PRO-SURVEY\PROBYQUARTE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DEFINITIONS"/>
      <sheetName val="CONVENTIONS"/>
      <sheetName val="THE CASE OF CHINA"/>
      <sheetName val="PERIMETER"/>
      <sheetName val="TOTAL"/>
      <sheetName val="PROCARS"/>
      <sheetName val="PROLCV"/>
      <sheetName val="PROHCV"/>
      <sheetName val="PROBC"/>
      <sheetName val="BASEPROTOTAL"/>
      <sheetName val="LAST QUARTERS"/>
      <sheetName val="BASEPROCARS"/>
      <sheetName val="BASEPROLCV"/>
      <sheetName val="BASEPROHCV"/>
      <sheetName val="BASEPROBC"/>
      <sheetName val="GLOBAL CHART"/>
      <sheetName val="DETAILED CHART"/>
      <sheetName val="COUNTRYRANKBASE"/>
      <sheetName val="COUNTRYRANK CHA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59E65-0FA9-46F9-B4C1-E682A7BB70BE}">
  <sheetPr>
    <pageSetUpPr fitToPage="1"/>
  </sheetPr>
  <dimension ref="A1:F108"/>
  <sheetViews>
    <sheetView tabSelected="1" zoomScale="50" zoomScaleNormal="50" workbookViewId="0">
      <selection activeCell="G4" sqref="G4"/>
    </sheetView>
  </sheetViews>
  <sheetFormatPr baseColWidth="10" defaultColWidth="38.21875" defaultRowHeight="15.75" x14ac:dyDescent="0.25"/>
  <cols>
    <col min="1" max="1" width="29.6640625" customWidth="1"/>
    <col min="2" max="2" width="85.6640625" customWidth="1"/>
    <col min="3" max="3" width="34.88671875" style="1" customWidth="1"/>
    <col min="4" max="4" width="29.6640625" style="1" customWidth="1"/>
    <col min="5" max="5" width="29.6640625" customWidth="1"/>
    <col min="6" max="6" width="26.33203125" customWidth="1"/>
  </cols>
  <sheetData>
    <row r="1" spans="1:6" ht="99" customHeight="1" x14ac:dyDescent="0.25">
      <c r="B1" s="108" t="s">
        <v>99</v>
      </c>
      <c r="C1" s="109" t="s">
        <v>98</v>
      </c>
      <c r="D1" s="110"/>
      <c r="E1" s="110"/>
      <c r="F1" s="107"/>
    </row>
    <row r="2" spans="1:6" ht="28.5" customHeight="1" x14ac:dyDescent="0.45">
      <c r="B2" s="106"/>
      <c r="C2" s="105" t="s">
        <v>97</v>
      </c>
      <c r="D2" s="104"/>
      <c r="E2" s="104"/>
      <c r="F2" s="103"/>
    </row>
    <row r="3" spans="1:6" ht="30.6" customHeight="1" thickBot="1" x14ac:dyDescent="0.5">
      <c r="B3" s="112"/>
      <c r="C3" s="113"/>
      <c r="D3" s="102"/>
      <c r="E3" s="102"/>
      <c r="F3" s="102"/>
    </row>
    <row r="4" spans="1:6" s="4" customFormat="1" ht="49.5" customHeight="1" thickTop="1" thickBot="1" x14ac:dyDescent="0.3">
      <c r="A4"/>
      <c r="B4" s="101" t="s">
        <v>96</v>
      </c>
      <c r="C4" s="100" t="s">
        <v>95</v>
      </c>
      <c r="D4" s="100" t="s">
        <v>94</v>
      </c>
      <c r="E4" s="99" t="s">
        <v>0</v>
      </c>
      <c r="F4"/>
    </row>
    <row r="5" spans="1:6" s="24" customFormat="1" ht="39.950000000000003" customHeight="1" thickTop="1" thickBot="1" x14ac:dyDescent="0.3">
      <c r="A5"/>
      <c r="B5" s="98" t="s">
        <v>93</v>
      </c>
      <c r="C5" s="97" t="s">
        <v>92</v>
      </c>
      <c r="D5" s="97" t="s">
        <v>92</v>
      </c>
      <c r="E5" s="96" t="s">
        <v>91</v>
      </c>
      <c r="F5" s="95" t="s">
        <v>90</v>
      </c>
    </row>
    <row r="6" spans="1:6" s="24" customFormat="1" ht="39.950000000000003" customHeight="1" thickTop="1" x14ac:dyDescent="0.25">
      <c r="A6"/>
      <c r="B6" s="94" t="s">
        <v>89</v>
      </c>
      <c r="C6" s="93">
        <v>21558434.893203884</v>
      </c>
      <c r="D6" s="93">
        <v>21272561</v>
      </c>
      <c r="E6" s="36">
        <v>-1.3260419627864728E-2</v>
      </c>
      <c r="F6" s="92">
        <v>-285873.89320388436</v>
      </c>
    </row>
    <row r="7" spans="1:6" s="53" customFormat="1" ht="30" customHeight="1" x14ac:dyDescent="0.25">
      <c r="A7"/>
      <c r="B7" s="55" t="s">
        <v>88</v>
      </c>
      <c r="C7" s="93">
        <v>18361703.893203884</v>
      </c>
      <c r="D7" s="93">
        <v>17894218</v>
      </c>
      <c r="E7" s="36">
        <v>-2.5459831828401946E-2</v>
      </c>
      <c r="F7" s="92">
        <v>-467485.89320388436</v>
      </c>
    </row>
    <row r="8" spans="1:6" s="60" customFormat="1" ht="20.100000000000001" customHeight="1" x14ac:dyDescent="0.25">
      <c r="A8"/>
      <c r="B8" s="55" t="s">
        <v>87</v>
      </c>
      <c r="C8" s="81">
        <v>14361635.893203884</v>
      </c>
      <c r="D8" s="81">
        <v>13682396</v>
      </c>
      <c r="E8" s="36">
        <v>-4.7295440314380155E-2</v>
      </c>
      <c r="F8" s="91">
        <v>-679239.89320388436</v>
      </c>
    </row>
    <row r="9" spans="1:6" s="60" customFormat="1" ht="20.100000000000001" customHeight="1" x14ac:dyDescent="0.25">
      <c r="A9"/>
      <c r="B9" s="34" t="s">
        <v>86</v>
      </c>
      <c r="C9" s="87"/>
      <c r="D9" s="87"/>
      <c r="E9" s="52" t="s">
        <v>0</v>
      </c>
      <c r="F9" s="90">
        <v>0</v>
      </c>
    </row>
    <row r="10" spans="1:6" s="60" customFormat="1" ht="20.100000000000001" customHeight="1" x14ac:dyDescent="0.25">
      <c r="A10"/>
      <c r="B10" s="34" t="s">
        <v>85</v>
      </c>
      <c r="C10" s="87"/>
      <c r="D10" s="87"/>
      <c r="E10" s="52" t="s">
        <v>0</v>
      </c>
      <c r="F10" s="88">
        <v>0</v>
      </c>
    </row>
    <row r="11" spans="1:6" s="60" customFormat="1" ht="20.100000000000001" customHeight="1" x14ac:dyDescent="0.25">
      <c r="A11"/>
      <c r="B11" s="34" t="s">
        <v>84</v>
      </c>
      <c r="C11" s="89"/>
      <c r="D11" s="89"/>
      <c r="E11" s="52" t="s">
        <v>0</v>
      </c>
      <c r="F11" s="88">
        <v>0</v>
      </c>
    </row>
    <row r="12" spans="1:6" s="60" customFormat="1" ht="20.100000000000001" customHeight="1" x14ac:dyDescent="0.25">
      <c r="A12"/>
      <c r="B12" s="34" t="s">
        <v>83</v>
      </c>
      <c r="C12" s="87"/>
      <c r="D12" s="87"/>
      <c r="E12" s="52" t="s">
        <v>0</v>
      </c>
      <c r="F12" s="88">
        <v>0</v>
      </c>
    </row>
    <row r="13" spans="1:6" s="4" customFormat="1" ht="20.100000000000001" customHeight="1" x14ac:dyDescent="0.25">
      <c r="A13"/>
      <c r="B13" s="34" t="s">
        <v>82</v>
      </c>
      <c r="C13" s="87">
        <v>-11643</v>
      </c>
      <c r="D13" s="87">
        <v>-10347</v>
      </c>
      <c r="E13" s="86">
        <v>-0.11131151765009017</v>
      </c>
      <c r="F13" s="50">
        <v>1296</v>
      </c>
    </row>
    <row r="14" spans="1:6" s="4" customFormat="1" ht="24.6" customHeight="1" x14ac:dyDescent="0.25">
      <c r="A14"/>
      <c r="B14" s="19" t="s">
        <v>81</v>
      </c>
      <c r="C14" s="45">
        <v>100398.05825242719</v>
      </c>
      <c r="D14" s="45">
        <v>103410</v>
      </c>
      <c r="E14" s="17">
        <v>3.0000000000000027E-2</v>
      </c>
      <c r="F14" s="21">
        <v>3011.9417475728114</v>
      </c>
    </row>
    <row r="15" spans="1:6" s="4" customFormat="1" ht="24.6" customHeight="1" x14ac:dyDescent="0.25">
      <c r="A15"/>
      <c r="B15" s="19" t="s">
        <v>80</v>
      </c>
      <c r="C15" s="44">
        <v>377002</v>
      </c>
      <c r="D15" s="18">
        <v>308493</v>
      </c>
      <c r="E15" s="17">
        <v>-0.18172052137654437</v>
      </c>
      <c r="F15" s="21">
        <v>-68509</v>
      </c>
    </row>
    <row r="16" spans="1:6" s="4" customFormat="1" ht="24.95" customHeight="1" x14ac:dyDescent="0.25">
      <c r="A16"/>
      <c r="B16" s="19" t="s">
        <v>79</v>
      </c>
      <c r="C16" s="45">
        <v>108838.8349514563</v>
      </c>
      <c r="D16" s="85">
        <v>112104</v>
      </c>
      <c r="E16" s="17">
        <v>3.0000000000000027E-2</v>
      </c>
      <c r="F16" s="21">
        <v>3265.1650485436985</v>
      </c>
    </row>
    <row r="17" spans="1:6" s="4" customFormat="1" ht="24.95" customHeight="1" x14ac:dyDescent="0.25">
      <c r="A17"/>
      <c r="B17" s="54" t="s">
        <v>78</v>
      </c>
      <c r="C17" s="45">
        <v>2226000</v>
      </c>
      <c r="D17" s="45">
        <v>2270000</v>
      </c>
      <c r="E17" s="17">
        <v>1.9766397124887591E-2</v>
      </c>
      <c r="F17" s="21">
        <v>44000</v>
      </c>
    </row>
    <row r="18" spans="1:6" s="4" customFormat="1" ht="24.95" customHeight="1" x14ac:dyDescent="0.25">
      <c r="A18"/>
      <c r="B18" s="54" t="s">
        <v>77</v>
      </c>
      <c r="C18" s="44">
        <v>5645584</v>
      </c>
      <c r="D18" s="44">
        <v>5120409</v>
      </c>
      <c r="E18" s="17">
        <v>-9.3024034360307151E-2</v>
      </c>
      <c r="F18" s="21">
        <v>-525175</v>
      </c>
    </row>
    <row r="19" spans="1:6" s="4" customFormat="1" ht="24.95" customHeight="1" x14ac:dyDescent="0.25">
      <c r="A19"/>
      <c r="B19" s="19" t="s">
        <v>76</v>
      </c>
      <c r="C19" s="44">
        <v>1142210</v>
      </c>
      <c r="D19" s="44">
        <v>1060068</v>
      </c>
      <c r="E19" s="17">
        <v>-7.1914971852811704E-2</v>
      </c>
      <c r="F19" s="21">
        <v>-82142</v>
      </c>
    </row>
    <row r="20" spans="1:6" s="4" customFormat="1" ht="24.95" customHeight="1" x14ac:dyDescent="0.25">
      <c r="A20"/>
      <c r="B20" s="84" t="s">
        <v>75</v>
      </c>
      <c r="C20" s="82" t="s">
        <v>71</v>
      </c>
      <c r="D20" s="82" t="s">
        <v>71</v>
      </c>
      <c r="E20" s="17" t="s">
        <v>0</v>
      </c>
      <c r="F20" s="21"/>
    </row>
    <row r="21" spans="1:6" s="4" customFormat="1" ht="24.95" customHeight="1" x14ac:dyDescent="0.25">
      <c r="A21"/>
      <c r="B21" s="19" t="s">
        <v>74</v>
      </c>
      <c r="C21" s="44">
        <v>175544</v>
      </c>
      <c r="D21" s="83">
        <v>294366</v>
      </c>
      <c r="E21" s="17">
        <v>0.67687873125826004</v>
      </c>
      <c r="F21" s="21">
        <v>118822</v>
      </c>
    </row>
    <row r="22" spans="1:6" s="4" customFormat="1" ht="20.100000000000001" customHeight="1" x14ac:dyDescent="0.25">
      <c r="A22"/>
      <c r="B22" s="19" t="s">
        <v>73</v>
      </c>
      <c r="C22" s="44">
        <v>2848317</v>
      </c>
      <c r="D22" s="83">
        <v>2819565</v>
      </c>
      <c r="E22" s="17">
        <v>-1.0094382050874207E-2</v>
      </c>
      <c r="F22" s="21">
        <v>-28752</v>
      </c>
    </row>
    <row r="23" spans="1:6" s="4" customFormat="1" ht="24.95" customHeight="1" x14ac:dyDescent="0.25">
      <c r="A23"/>
      <c r="B23" s="54" t="s">
        <v>72</v>
      </c>
      <c r="C23" s="82" t="s">
        <v>71</v>
      </c>
      <c r="D23" s="82" t="s">
        <v>71</v>
      </c>
      <c r="E23" s="17" t="s">
        <v>0</v>
      </c>
      <c r="F23" s="21"/>
    </row>
    <row r="24" spans="1:6" s="4" customFormat="1" ht="24.6" customHeight="1" x14ac:dyDescent="0.25">
      <c r="A24"/>
      <c r="B24" s="19" t="s">
        <v>70</v>
      </c>
      <c r="C24" s="44">
        <v>1749385</v>
      </c>
      <c r="D24" s="44">
        <v>1604328</v>
      </c>
      <c r="E24" s="17">
        <v>-8.2918854340239601E-2</v>
      </c>
      <c r="F24" s="21">
        <v>-145057</v>
      </c>
    </row>
    <row r="25" spans="1:6" s="4" customFormat="1" ht="24.95" customHeight="1" x14ac:dyDescent="0.25">
      <c r="A25"/>
      <c r="B25" s="55" t="s">
        <v>69</v>
      </c>
      <c r="C25" s="81">
        <v>4000068</v>
      </c>
      <c r="D25" s="81">
        <v>4211822</v>
      </c>
      <c r="E25" s="80">
        <v>5.2937600060799062E-2</v>
      </c>
      <c r="F25" s="35">
        <v>211754</v>
      </c>
    </row>
    <row r="26" spans="1:6" s="53" customFormat="1" ht="26.45" customHeight="1" x14ac:dyDescent="0.25">
      <c r="A26"/>
      <c r="B26" s="34" t="s">
        <v>68</v>
      </c>
      <c r="C26" s="79"/>
      <c r="D26" s="78"/>
      <c r="E26" s="77" t="s">
        <v>0</v>
      </c>
      <c r="F26" s="50">
        <v>0</v>
      </c>
    </row>
    <row r="27" spans="1:6" s="60" customFormat="1" ht="23.45" customHeight="1" x14ac:dyDescent="0.25">
      <c r="A27"/>
      <c r="B27" s="19" t="s">
        <v>67</v>
      </c>
      <c r="C27" s="45">
        <v>1305865.0485436893</v>
      </c>
      <c r="D27" s="75">
        <v>1345041</v>
      </c>
      <c r="E27" s="17">
        <v>3.0000000000000027E-2</v>
      </c>
      <c r="F27" s="49">
        <v>39175.951456310693</v>
      </c>
    </row>
    <row r="28" spans="1:6" s="4" customFormat="1" ht="24.95" customHeight="1" x14ac:dyDescent="0.25">
      <c r="A28"/>
      <c r="B28" s="19" t="s">
        <v>66</v>
      </c>
      <c r="C28" s="45">
        <v>418434.95145631069</v>
      </c>
      <c r="D28" s="75">
        <v>430988</v>
      </c>
      <c r="E28" s="17">
        <v>3.0000000000000027E-2</v>
      </c>
      <c r="F28" s="21">
        <v>12553.048543689307</v>
      </c>
    </row>
    <row r="29" spans="1:6" s="76" customFormat="1" ht="24.95" customHeight="1" x14ac:dyDescent="0.25">
      <c r="A29"/>
      <c r="B29" s="19" t="s">
        <v>65</v>
      </c>
      <c r="C29" s="44">
        <v>689783</v>
      </c>
      <c r="D29" s="44">
        <v>659646</v>
      </c>
      <c r="E29" s="17">
        <v>-4.3690551956194867E-2</v>
      </c>
      <c r="F29" s="21">
        <v>-30137</v>
      </c>
    </row>
    <row r="30" spans="1:6" s="76" customFormat="1" ht="24.95" customHeight="1" x14ac:dyDescent="0.25">
      <c r="A30"/>
      <c r="B30" s="19" t="s">
        <v>64</v>
      </c>
      <c r="C30" s="44">
        <v>363688</v>
      </c>
      <c r="D30" s="44">
        <v>476769</v>
      </c>
      <c r="E30" s="17">
        <v>0.31092859813906415</v>
      </c>
      <c r="F30" s="21">
        <v>113081</v>
      </c>
    </row>
    <row r="31" spans="1:6" s="4" customFormat="1" ht="24.95" customHeight="1" x14ac:dyDescent="0.25">
      <c r="A31"/>
      <c r="B31" s="19" t="s">
        <v>63</v>
      </c>
      <c r="C31" s="44">
        <v>1032445</v>
      </c>
      <c r="D31" s="75">
        <v>1090000</v>
      </c>
      <c r="E31" s="17">
        <v>5.5746310941502841E-2</v>
      </c>
      <c r="F31" s="21">
        <v>57555</v>
      </c>
    </row>
    <row r="32" spans="1:6" s="4" customFormat="1" ht="24.95" customHeight="1" thickBot="1" x14ac:dyDescent="0.3">
      <c r="A32"/>
      <c r="B32" s="74" t="s">
        <v>62</v>
      </c>
      <c r="C32" s="73">
        <v>189852</v>
      </c>
      <c r="D32" s="73">
        <v>209378</v>
      </c>
      <c r="E32" s="17">
        <v>0.10284853464804167</v>
      </c>
      <c r="F32" s="21">
        <v>19526</v>
      </c>
    </row>
    <row r="33" spans="1:6" s="4" customFormat="1" ht="24.95" customHeight="1" x14ac:dyDescent="0.25">
      <c r="A33"/>
      <c r="B33" s="72" t="s">
        <v>61</v>
      </c>
      <c r="C33" s="71">
        <v>1501000</v>
      </c>
      <c r="D33" s="71">
        <v>1828193</v>
      </c>
      <c r="E33" s="70">
        <v>0.21798334443704204</v>
      </c>
      <c r="F33" s="69">
        <v>327193</v>
      </c>
    </row>
    <row r="34" spans="1:6" s="60" customFormat="1" ht="20.100000000000001" customHeight="1" x14ac:dyDescent="0.25">
      <c r="A34"/>
      <c r="B34" s="19" t="s">
        <v>60</v>
      </c>
      <c r="C34" s="68">
        <v>79000</v>
      </c>
      <c r="D34" s="44">
        <v>56449</v>
      </c>
      <c r="E34" s="52">
        <v>-0.28545569620253164</v>
      </c>
      <c r="F34" s="67">
        <v>-22551</v>
      </c>
    </row>
    <row r="35" spans="1:6" s="4" customFormat="1" ht="24.6" customHeight="1" x14ac:dyDescent="0.25">
      <c r="A35"/>
      <c r="B35" s="66" t="s">
        <v>59</v>
      </c>
      <c r="C35" s="59">
        <v>1617000</v>
      </c>
      <c r="D35" s="59">
        <v>1910744</v>
      </c>
      <c r="E35" s="36">
        <v>0.1816598639455782</v>
      </c>
      <c r="F35" s="65">
        <v>293744</v>
      </c>
    </row>
    <row r="36" spans="1:6" s="4" customFormat="1" ht="24.95" customHeight="1" x14ac:dyDescent="0.25">
      <c r="A36"/>
      <c r="B36" s="34" t="s">
        <v>58</v>
      </c>
      <c r="C36" s="64">
        <v>-116000</v>
      </c>
      <c r="D36" s="64">
        <v>-139000</v>
      </c>
      <c r="E36" s="31">
        <v>0.19827586206896552</v>
      </c>
      <c r="F36" s="63">
        <v>-23000</v>
      </c>
    </row>
    <row r="37" spans="1:6" s="61" customFormat="1" ht="30" customHeight="1" x14ac:dyDescent="0.25">
      <c r="A37"/>
      <c r="B37" s="34" t="s">
        <v>57</v>
      </c>
      <c r="C37" s="62"/>
      <c r="D37" s="62"/>
      <c r="E37" s="36" t="s">
        <v>0</v>
      </c>
      <c r="F37" s="50">
        <v>0</v>
      </c>
    </row>
    <row r="38" spans="1:6" s="60" customFormat="1" ht="20.100000000000001" customHeight="1" x14ac:dyDescent="0.25">
      <c r="A38"/>
      <c r="B38" s="19" t="s">
        <v>56</v>
      </c>
      <c r="C38" s="44">
        <v>1551909</v>
      </c>
      <c r="D38" s="44">
        <v>1767674</v>
      </c>
      <c r="E38" s="48">
        <v>0.13903199221088358</v>
      </c>
      <c r="F38" s="21">
        <v>215765</v>
      </c>
    </row>
    <row r="39" spans="1:6" s="60" customFormat="1" ht="20.100000000000001" customHeight="1" x14ac:dyDescent="0.25">
      <c r="A39"/>
      <c r="B39" s="19" t="s">
        <v>55</v>
      </c>
      <c r="C39" s="44">
        <v>0</v>
      </c>
      <c r="D39" s="44">
        <v>0</v>
      </c>
      <c r="E39" s="17" t="s">
        <v>0</v>
      </c>
      <c r="F39" s="21">
        <v>0</v>
      </c>
    </row>
    <row r="40" spans="1:6" s="4" customFormat="1" ht="24.95" customHeight="1" x14ac:dyDescent="0.25">
      <c r="A40"/>
      <c r="B40" s="19" t="s">
        <v>54</v>
      </c>
      <c r="C40" s="44">
        <v>13428</v>
      </c>
      <c r="D40" s="44">
        <v>23235</v>
      </c>
      <c r="E40" s="17">
        <v>0.73033958891867745</v>
      </c>
      <c r="F40" s="21">
        <v>9807</v>
      </c>
    </row>
    <row r="41" spans="1:6" s="4" customFormat="1" ht="24.95" customHeight="1" x14ac:dyDescent="0.25">
      <c r="A41"/>
      <c r="B41" s="19" t="s">
        <v>53</v>
      </c>
      <c r="C41" s="44">
        <v>19071</v>
      </c>
      <c r="D41" s="44">
        <v>31545</v>
      </c>
      <c r="E41" s="17">
        <v>0.65408211420481366</v>
      </c>
      <c r="F41" s="21">
        <v>12474</v>
      </c>
    </row>
    <row r="42" spans="1:6" s="4" customFormat="1" ht="24.75" customHeight="1" x14ac:dyDescent="0.25">
      <c r="A42"/>
      <c r="B42" s="19" t="s">
        <v>52</v>
      </c>
      <c r="C42" s="18">
        <v>8586</v>
      </c>
      <c r="D42" s="18">
        <v>6623</v>
      </c>
      <c r="E42" s="17">
        <v>-0.2286279990682506</v>
      </c>
      <c r="F42" s="21">
        <v>-1963</v>
      </c>
    </row>
    <row r="43" spans="1:6" s="4" customFormat="1" ht="24.75" customHeight="1" x14ac:dyDescent="0.25">
      <c r="A43"/>
      <c r="B43" s="19" t="s">
        <v>51</v>
      </c>
      <c r="C43" s="18">
        <v>140247</v>
      </c>
      <c r="D43" s="18">
        <v>220667</v>
      </c>
      <c r="E43" s="52">
        <v>0.57341690018324809</v>
      </c>
      <c r="F43" s="21">
        <v>80420</v>
      </c>
    </row>
    <row r="44" spans="1:6" s="4" customFormat="1" ht="24.75" customHeight="1" x14ac:dyDescent="0.25">
      <c r="A44"/>
      <c r="B44" s="55" t="s">
        <v>50</v>
      </c>
      <c r="C44" s="59">
        <v>1695731</v>
      </c>
      <c r="D44" s="59">
        <v>1550150</v>
      </c>
      <c r="E44" s="36">
        <v>-8.5851470545741049E-2</v>
      </c>
      <c r="F44" s="58">
        <v>-145581</v>
      </c>
    </row>
    <row r="45" spans="1:6" s="4" customFormat="1" ht="24.75" customHeight="1" x14ac:dyDescent="0.25">
      <c r="A45"/>
      <c r="B45" s="15" t="s">
        <v>49</v>
      </c>
      <c r="C45" s="40">
        <v>20637030</v>
      </c>
      <c r="D45" s="40">
        <v>20727528</v>
      </c>
      <c r="E45" s="36">
        <v>4.3852240365982453E-3</v>
      </c>
      <c r="F45" s="57">
        <v>90498</v>
      </c>
    </row>
    <row r="46" spans="1:6" s="4" customFormat="1" ht="24.75" customHeight="1" x14ac:dyDescent="0.25">
      <c r="A46"/>
      <c r="B46" s="55" t="s">
        <v>48</v>
      </c>
      <c r="C46" s="40">
        <v>17478820</v>
      </c>
      <c r="D46" s="40">
        <v>17436070</v>
      </c>
      <c r="E46" s="36">
        <v>-2.4458172805715828E-3</v>
      </c>
      <c r="F46" s="57">
        <v>-42750</v>
      </c>
    </row>
    <row r="47" spans="1:6" s="4" customFormat="1" ht="24.75" customHeight="1" x14ac:dyDescent="0.25">
      <c r="A47"/>
      <c r="B47" s="19" t="s">
        <v>47</v>
      </c>
      <c r="C47" s="56">
        <v>2194003</v>
      </c>
      <c r="D47" s="56">
        <v>2020840</v>
      </c>
      <c r="E47" s="48">
        <v>-7.8925598552053056E-2</v>
      </c>
      <c r="F47" s="21">
        <v>-173163</v>
      </c>
    </row>
    <row r="48" spans="1:6" s="4" customFormat="1" ht="24.75" customHeight="1" x14ac:dyDescent="0.25">
      <c r="A48"/>
      <c r="B48" s="19" t="s">
        <v>46</v>
      </c>
      <c r="C48" s="56">
        <v>4094832</v>
      </c>
      <c r="D48" s="56">
        <v>4100525</v>
      </c>
      <c r="E48" s="17">
        <v>1.3902890277306401E-3</v>
      </c>
      <c r="F48" s="21">
        <v>5693</v>
      </c>
    </row>
    <row r="49" spans="1:6" s="4" customFormat="1" ht="24.75" customHeight="1" x14ac:dyDescent="0.25">
      <c r="A49"/>
      <c r="B49" s="19" t="s">
        <v>45</v>
      </c>
      <c r="C49" s="56">
        <v>11189985</v>
      </c>
      <c r="D49" s="56">
        <v>11314705</v>
      </c>
      <c r="E49" s="52">
        <v>1.1145680713602335E-2</v>
      </c>
      <c r="F49" s="21">
        <v>124720</v>
      </c>
    </row>
    <row r="50" spans="1:6" s="4" customFormat="1" ht="24.75" customHeight="1" x14ac:dyDescent="0.25">
      <c r="A50"/>
      <c r="B50" s="55" t="s">
        <v>44</v>
      </c>
      <c r="C50" s="40">
        <v>3158210</v>
      </c>
      <c r="D50" s="40">
        <v>3291458</v>
      </c>
      <c r="E50" s="36">
        <v>4.2190987933037993E-2</v>
      </c>
      <c r="F50" s="35">
        <v>133248</v>
      </c>
    </row>
    <row r="51" spans="1:6" s="53" customFormat="1" ht="30" customHeight="1" x14ac:dyDescent="0.25">
      <c r="A51"/>
      <c r="B51" s="34" t="s">
        <v>43</v>
      </c>
      <c r="C51" s="51">
        <v>-52000</v>
      </c>
      <c r="D51" s="51">
        <v>-55000</v>
      </c>
      <c r="E51" s="31">
        <v>5.7692307692307709E-2</v>
      </c>
      <c r="F51" s="50">
        <v>-3000</v>
      </c>
    </row>
    <row r="52" spans="1:6" s="53" customFormat="1" ht="30" customHeight="1" x14ac:dyDescent="0.25">
      <c r="A52"/>
      <c r="B52" s="54" t="s">
        <v>42</v>
      </c>
      <c r="C52" s="18">
        <v>473408</v>
      </c>
      <c r="D52" s="18">
        <v>466649</v>
      </c>
      <c r="E52" s="48">
        <v>-1.4277325267000096E-2</v>
      </c>
      <c r="F52" s="21">
        <v>-6759</v>
      </c>
    </row>
    <row r="53" spans="1:6" s="4" customFormat="1" ht="24.95" customHeight="1" x14ac:dyDescent="0.25">
      <c r="A53"/>
      <c r="B53" s="19" t="s">
        <v>41</v>
      </c>
      <c r="C53" s="46">
        <v>2736802</v>
      </c>
      <c r="D53" s="46">
        <v>2879809</v>
      </c>
      <c r="E53" s="17">
        <v>5.2253323404469976E-2</v>
      </c>
      <c r="F53" s="21">
        <v>143007</v>
      </c>
    </row>
    <row r="54" spans="1:6" s="4" customFormat="1" ht="24.95" customHeight="1" x14ac:dyDescent="0.25">
      <c r="A54"/>
      <c r="B54" s="19" t="s">
        <v>40</v>
      </c>
      <c r="C54" s="18"/>
      <c r="D54" s="18"/>
      <c r="E54" s="17" t="s">
        <v>0</v>
      </c>
      <c r="F54" s="21">
        <v>0</v>
      </c>
    </row>
    <row r="55" spans="1:6" s="4" customFormat="1" ht="24.95" customHeight="1" x14ac:dyDescent="0.25">
      <c r="A55"/>
      <c r="B55" s="19" t="s">
        <v>39</v>
      </c>
      <c r="C55" s="20"/>
      <c r="D55" s="20"/>
      <c r="E55" s="17" t="s">
        <v>0</v>
      </c>
      <c r="F55" s="21">
        <v>0</v>
      </c>
    </row>
    <row r="56" spans="1:6" s="4" customFormat="1" ht="24.95" customHeight="1" x14ac:dyDescent="0.25">
      <c r="A56"/>
      <c r="B56" s="19" t="s">
        <v>38</v>
      </c>
      <c r="C56" s="20"/>
      <c r="D56" s="20"/>
      <c r="E56" s="17" t="s">
        <v>0</v>
      </c>
      <c r="F56" s="21">
        <v>0</v>
      </c>
    </row>
    <row r="57" spans="1:6" s="4" customFormat="1" ht="24.95" customHeight="1" x14ac:dyDescent="0.25">
      <c r="A57"/>
      <c r="B57" s="19" t="s">
        <v>37</v>
      </c>
      <c r="C57" s="18"/>
      <c r="D57" s="18"/>
      <c r="E57" s="17" t="s">
        <v>0</v>
      </c>
      <c r="F57" s="21">
        <v>0</v>
      </c>
    </row>
    <row r="58" spans="1:6" s="4" customFormat="1" ht="24.95" customHeight="1" x14ac:dyDescent="0.25">
      <c r="A58"/>
      <c r="B58" s="19" t="s">
        <v>36</v>
      </c>
      <c r="C58" s="18"/>
      <c r="D58" s="18"/>
      <c r="E58" s="17" t="s">
        <v>0</v>
      </c>
      <c r="F58" s="21">
        <v>0</v>
      </c>
    </row>
    <row r="59" spans="1:6" s="4" customFormat="1" ht="24.95" customHeight="1" x14ac:dyDescent="0.25">
      <c r="A59"/>
      <c r="B59" s="19" t="s">
        <v>35</v>
      </c>
      <c r="C59" s="18"/>
      <c r="D59" s="18"/>
      <c r="E59" s="52" t="s">
        <v>0</v>
      </c>
      <c r="F59" s="21">
        <v>0</v>
      </c>
    </row>
    <row r="60" spans="1:6" s="4" customFormat="1" ht="24.95" customHeight="1" x14ac:dyDescent="0.25">
      <c r="A60"/>
      <c r="B60" s="15" t="s">
        <v>34</v>
      </c>
      <c r="C60" s="40">
        <v>53394301</v>
      </c>
      <c r="D60" s="40">
        <v>52266852</v>
      </c>
      <c r="E60" s="36">
        <v>-2.1115530663094573E-2</v>
      </c>
      <c r="F60" s="35">
        <v>-1127449</v>
      </c>
    </row>
    <row r="61" spans="1:6" s="24" customFormat="1" ht="24.95" customHeight="1" x14ac:dyDescent="0.25">
      <c r="A61"/>
      <c r="B61" s="34" t="s">
        <v>33</v>
      </c>
      <c r="C61" s="51">
        <v>-221000</v>
      </c>
      <c r="D61" s="51">
        <v>-224000</v>
      </c>
      <c r="E61" s="31">
        <v>1.3574660633484115E-2</v>
      </c>
      <c r="F61" s="50">
        <v>-3000</v>
      </c>
    </row>
    <row r="62" spans="1:6" s="24" customFormat="1" ht="24" customHeight="1" x14ac:dyDescent="0.25">
      <c r="A62"/>
      <c r="B62" s="19" t="s">
        <v>32</v>
      </c>
      <c r="C62" s="18"/>
      <c r="D62" s="43"/>
      <c r="E62" s="48" t="s">
        <v>0</v>
      </c>
      <c r="F62" s="49">
        <v>0</v>
      </c>
    </row>
    <row r="63" spans="1:6" s="24" customFormat="1" ht="24" customHeight="1" x14ac:dyDescent="0.25">
      <c r="A63"/>
      <c r="B63" s="19" t="s">
        <v>31</v>
      </c>
      <c r="C63" s="45"/>
      <c r="D63" s="41"/>
      <c r="E63" s="48" t="s">
        <v>0</v>
      </c>
      <c r="F63" s="25">
        <v>0</v>
      </c>
    </row>
    <row r="64" spans="1:6" s="24" customFormat="1" ht="25.5" customHeight="1" x14ac:dyDescent="0.25">
      <c r="A64"/>
      <c r="B64" s="19" t="s">
        <v>30</v>
      </c>
      <c r="C64" s="18">
        <v>29015434</v>
      </c>
      <c r="D64" s="43">
        <v>27809196</v>
      </c>
      <c r="E64" s="48">
        <v>-4.1572288734333607E-2</v>
      </c>
      <c r="F64" s="21">
        <v>-1206238</v>
      </c>
    </row>
    <row r="65" spans="1:6" s="4" customFormat="1" ht="26.25" customHeight="1" x14ac:dyDescent="0.25">
      <c r="A65"/>
      <c r="B65" s="19" t="s">
        <v>29</v>
      </c>
      <c r="C65" s="47">
        <v>4792231</v>
      </c>
      <c r="D65" s="47">
        <v>5174645</v>
      </c>
      <c r="E65" s="17">
        <v>7.9798740920460576E-2</v>
      </c>
      <c r="F65" s="21">
        <v>382414</v>
      </c>
    </row>
    <row r="66" spans="1:6" s="4" customFormat="1" ht="24.95" customHeight="1" x14ac:dyDescent="0.25">
      <c r="A66"/>
      <c r="B66" s="19" t="s">
        <v>28</v>
      </c>
      <c r="C66" s="18">
        <v>1218106</v>
      </c>
      <c r="D66" s="43">
        <v>1343714</v>
      </c>
      <c r="E66" s="17">
        <v>0.10311746268387156</v>
      </c>
      <c r="F66" s="21">
        <v>125608</v>
      </c>
    </row>
    <row r="67" spans="1:6" s="4" customFormat="1" ht="24.95" customHeight="1" x14ac:dyDescent="0.25">
      <c r="A67"/>
      <c r="B67" s="19" t="s">
        <v>27</v>
      </c>
      <c r="C67" s="44">
        <v>1515396</v>
      </c>
      <c r="D67" s="41">
        <v>909000</v>
      </c>
      <c r="E67" s="17">
        <v>-0.4</v>
      </c>
      <c r="F67" s="21">
        <v>-606396</v>
      </c>
    </row>
    <row r="68" spans="1:6" s="4" customFormat="1" ht="24.95" customHeight="1" x14ac:dyDescent="0.25">
      <c r="A68"/>
      <c r="B68" s="19" t="s">
        <v>26</v>
      </c>
      <c r="C68" s="46">
        <v>9690674</v>
      </c>
      <c r="D68" s="46">
        <v>9728528</v>
      </c>
      <c r="E68" s="17">
        <v>3.9062298453131916E-3</v>
      </c>
      <c r="F68" s="21">
        <v>37854</v>
      </c>
    </row>
    <row r="69" spans="1:6" s="4" customFormat="1" ht="24.95" customHeight="1" x14ac:dyDescent="0.25">
      <c r="A69"/>
      <c r="B69" s="19" t="s">
        <v>25</v>
      </c>
      <c r="C69" s="45">
        <v>501000</v>
      </c>
      <c r="D69" s="41">
        <v>562000</v>
      </c>
      <c r="E69" s="17">
        <v>0.12175648702594821</v>
      </c>
      <c r="F69" s="21">
        <v>61000</v>
      </c>
    </row>
    <row r="70" spans="1:6" s="4" customFormat="1" ht="24.95" customHeight="1" x14ac:dyDescent="0.25">
      <c r="A70"/>
      <c r="B70" s="19" t="s">
        <v>24</v>
      </c>
      <c r="C70" s="45">
        <v>251000</v>
      </c>
      <c r="D70" s="41">
        <v>278000</v>
      </c>
      <c r="E70" s="17">
        <v>0.10756972111553775</v>
      </c>
      <c r="F70" s="21">
        <v>27000</v>
      </c>
    </row>
    <row r="71" spans="1:6" s="4" customFormat="1" ht="24.6" customHeight="1" x14ac:dyDescent="0.25">
      <c r="A71"/>
      <c r="B71" s="19" t="s">
        <v>23</v>
      </c>
      <c r="C71" s="44"/>
      <c r="D71" s="41"/>
      <c r="E71" s="17" t="s">
        <v>0</v>
      </c>
      <c r="F71" s="21">
        <v>0</v>
      </c>
    </row>
    <row r="72" spans="1:6" s="4" customFormat="1" ht="24.95" customHeight="1" x14ac:dyDescent="0.25">
      <c r="A72"/>
      <c r="B72" s="19" t="s">
        <v>22</v>
      </c>
      <c r="C72" s="44">
        <v>4114913</v>
      </c>
      <c r="D72" s="43">
        <v>4028834</v>
      </c>
      <c r="E72" s="17">
        <v>-2.0918789777572444E-2</v>
      </c>
      <c r="F72" s="21">
        <v>-86079</v>
      </c>
    </row>
    <row r="73" spans="1:6" s="4" customFormat="1" ht="24.95" customHeight="1" x14ac:dyDescent="0.25">
      <c r="A73"/>
      <c r="B73" s="19" t="s">
        <v>21</v>
      </c>
      <c r="C73" s="44">
        <v>291563</v>
      </c>
      <c r="D73" s="43">
        <v>253241</v>
      </c>
      <c r="E73" s="17">
        <v>-0.13143643054845777</v>
      </c>
      <c r="F73" s="21">
        <v>-38322</v>
      </c>
    </row>
    <row r="74" spans="1:6" s="4" customFormat="1" ht="24.95" customHeight="1" x14ac:dyDescent="0.25">
      <c r="A74"/>
      <c r="B74" s="19" t="s">
        <v>20</v>
      </c>
      <c r="C74" s="44">
        <v>1988823</v>
      </c>
      <c r="D74" s="43">
        <v>2167694</v>
      </c>
      <c r="E74" s="17">
        <v>8.993811917903205E-2</v>
      </c>
      <c r="F74" s="21">
        <v>178871</v>
      </c>
    </row>
    <row r="75" spans="1:6" s="4" customFormat="1" ht="24.95" customHeight="1" x14ac:dyDescent="0.25">
      <c r="A75"/>
      <c r="B75" s="19" t="s">
        <v>19</v>
      </c>
      <c r="C75" s="42">
        <v>236161</v>
      </c>
      <c r="D75" s="41">
        <v>236000</v>
      </c>
      <c r="E75" s="17">
        <v>-6.8173830564743909E-4</v>
      </c>
      <c r="F75" s="21">
        <v>-161</v>
      </c>
    </row>
    <row r="76" spans="1:6" s="4" customFormat="1" ht="24.95" customHeight="1" x14ac:dyDescent="0.25">
      <c r="A76"/>
      <c r="B76" s="15" t="s">
        <v>18</v>
      </c>
      <c r="C76" s="40">
        <v>1003859</v>
      </c>
      <c r="D76" s="40">
        <v>1125636</v>
      </c>
      <c r="E76" s="39">
        <v>0.12130886907424254</v>
      </c>
      <c r="F76" s="38">
        <v>121777</v>
      </c>
    </row>
    <row r="77" spans="1:6" s="4" customFormat="1" ht="24.95" customHeight="1" x14ac:dyDescent="0.25">
      <c r="A77"/>
      <c r="B77" s="34" t="s">
        <v>17</v>
      </c>
      <c r="C77" s="37"/>
      <c r="D77" s="37"/>
      <c r="E77" s="36" t="s">
        <v>0</v>
      </c>
      <c r="F77" s="35">
        <v>0</v>
      </c>
    </row>
    <row r="78" spans="1:6" s="24" customFormat="1" ht="24.95" customHeight="1" x14ac:dyDescent="0.25">
      <c r="A78"/>
      <c r="B78" s="34" t="s">
        <v>16</v>
      </c>
      <c r="C78" s="33">
        <v>-27000</v>
      </c>
      <c r="D78" s="32">
        <v>-31000</v>
      </c>
      <c r="E78" s="31">
        <v>0.14814814814814814</v>
      </c>
      <c r="F78" s="30">
        <v>-4000</v>
      </c>
    </row>
    <row r="79" spans="1:6" s="24" customFormat="1" ht="20.100000000000001" customHeight="1" x14ac:dyDescent="0.25">
      <c r="A79"/>
      <c r="B79" s="29" t="s">
        <v>15</v>
      </c>
      <c r="C79" s="23">
        <v>60606</v>
      </c>
      <c r="D79" s="23">
        <v>70597</v>
      </c>
      <c r="E79" s="28">
        <v>0.16485166485166491</v>
      </c>
      <c r="F79" s="27">
        <v>9991</v>
      </c>
    </row>
    <row r="80" spans="1:6" s="24" customFormat="1" ht="20.100000000000001" customHeight="1" x14ac:dyDescent="0.25">
      <c r="A80"/>
      <c r="B80" s="19" t="s">
        <v>14</v>
      </c>
      <c r="C80" s="23"/>
      <c r="D80" s="23"/>
      <c r="E80" s="26" t="s">
        <v>0</v>
      </c>
      <c r="F80" s="25">
        <v>0</v>
      </c>
    </row>
    <row r="81" spans="1:6" s="24" customFormat="1" ht="27.75" customHeight="1" x14ac:dyDescent="0.25">
      <c r="A81"/>
      <c r="B81" s="19" t="s">
        <v>13</v>
      </c>
      <c r="C81" s="20">
        <v>36600</v>
      </c>
      <c r="D81" s="20">
        <v>71400</v>
      </c>
      <c r="E81" s="17">
        <v>0.95</v>
      </c>
      <c r="F81" s="21">
        <v>34800</v>
      </c>
    </row>
    <row r="82" spans="1:6" s="4" customFormat="1" ht="18.75" customHeight="1" x14ac:dyDescent="0.25">
      <c r="A82"/>
      <c r="B82" s="19" t="s">
        <v>12</v>
      </c>
      <c r="C82" s="23"/>
      <c r="D82" s="23"/>
      <c r="E82" s="17" t="s">
        <v>0</v>
      </c>
      <c r="F82" s="21">
        <v>0</v>
      </c>
    </row>
    <row r="83" spans="1:6" s="4" customFormat="1" ht="20.25" customHeight="1" x14ac:dyDescent="0.25">
      <c r="A83"/>
      <c r="B83" s="19" t="s">
        <v>11</v>
      </c>
      <c r="C83" s="18"/>
      <c r="D83" s="18"/>
      <c r="E83" s="17" t="s">
        <v>0</v>
      </c>
      <c r="F83" s="21">
        <v>0</v>
      </c>
    </row>
    <row r="84" spans="1:6" s="4" customFormat="1" ht="20.25" customHeight="1" x14ac:dyDescent="0.25">
      <c r="A84"/>
      <c r="B84" s="19" t="s">
        <v>10</v>
      </c>
      <c r="C84" s="22">
        <v>341802</v>
      </c>
      <c r="D84" s="22">
        <v>402085</v>
      </c>
      <c r="E84" s="17">
        <v>0.17636818977068591</v>
      </c>
      <c r="F84" s="21">
        <v>60283</v>
      </c>
    </row>
    <row r="85" spans="1:6" s="4" customFormat="1" ht="20.25" customHeight="1" x14ac:dyDescent="0.25">
      <c r="A85"/>
      <c r="B85" s="19" t="s">
        <v>9</v>
      </c>
      <c r="C85" s="18"/>
      <c r="D85" s="18"/>
      <c r="E85" s="17" t="s">
        <v>0</v>
      </c>
      <c r="F85" s="21">
        <v>0</v>
      </c>
    </row>
    <row r="86" spans="1:6" s="4" customFormat="1" ht="20.100000000000001" customHeight="1" x14ac:dyDescent="0.25">
      <c r="A86"/>
      <c r="B86" s="19" t="s">
        <v>8</v>
      </c>
      <c r="C86" s="18">
        <v>589951</v>
      </c>
      <c r="D86" s="18">
        <v>610854</v>
      </c>
      <c r="E86" s="17">
        <v>3.5431756196701025E-2</v>
      </c>
      <c r="F86" s="16">
        <v>20903</v>
      </c>
    </row>
    <row r="87" spans="1:6" s="4" customFormat="1" ht="20.25" customHeight="1" x14ac:dyDescent="0.25">
      <c r="A87"/>
      <c r="B87" s="19" t="s">
        <v>7</v>
      </c>
      <c r="C87" s="18"/>
      <c r="D87" s="18"/>
      <c r="E87" s="17" t="s">
        <v>0</v>
      </c>
      <c r="F87" s="21">
        <v>0</v>
      </c>
    </row>
    <row r="88" spans="1:6" s="4" customFormat="1" ht="20.100000000000001" customHeight="1" x14ac:dyDescent="0.25">
      <c r="A88"/>
      <c r="B88" s="19" t="s">
        <v>6</v>
      </c>
      <c r="C88" s="20">
        <v>1900</v>
      </c>
      <c r="D88" s="20">
        <v>1700</v>
      </c>
      <c r="E88" s="17">
        <v>-0.08</v>
      </c>
      <c r="F88" s="16">
        <v>-200</v>
      </c>
    </row>
    <row r="89" spans="1:6" s="4" customFormat="1" ht="24.6" customHeight="1" x14ac:dyDescent="0.25">
      <c r="A89"/>
      <c r="B89" s="19" t="s">
        <v>5</v>
      </c>
      <c r="C89" s="18"/>
      <c r="D89" s="18"/>
      <c r="E89" s="17" t="s">
        <v>0</v>
      </c>
      <c r="F89" s="16">
        <v>0</v>
      </c>
    </row>
    <row r="90" spans="1:6" s="4" customFormat="1" ht="24.95" customHeight="1" thickBot="1" x14ac:dyDescent="0.35">
      <c r="A90"/>
      <c r="B90" s="15" t="s">
        <v>4</v>
      </c>
      <c r="C90" s="14"/>
      <c r="D90" s="14"/>
      <c r="E90" s="13" t="s">
        <v>0</v>
      </c>
      <c r="F90" s="12">
        <v>0</v>
      </c>
    </row>
    <row r="91" spans="1:6" s="4" customFormat="1" ht="24.95" customHeight="1" thickTop="1" thickBot="1" x14ac:dyDescent="0.3">
      <c r="A91"/>
      <c r="B91" s="11" t="s">
        <v>3</v>
      </c>
      <c r="C91" s="10">
        <v>96593624.893203884</v>
      </c>
      <c r="D91" s="10">
        <v>95392577</v>
      </c>
      <c r="E91" s="9">
        <v>-1.2434028586584156E-2</v>
      </c>
      <c r="F91" s="8">
        <v>-1201047.8932038844</v>
      </c>
    </row>
    <row r="92" spans="1:6" ht="41.1" customHeight="1" thickTop="1" x14ac:dyDescent="0.3">
      <c r="B92" s="111"/>
      <c r="C92" s="111"/>
      <c r="D92" s="111"/>
      <c r="E92" s="111"/>
    </row>
    <row r="93" spans="1:6" ht="25.35" customHeight="1" x14ac:dyDescent="0.3">
      <c r="B93" s="7" t="s">
        <v>2</v>
      </c>
      <c r="C93"/>
      <c r="D93" s="3" t="s">
        <v>0</v>
      </c>
      <c r="E93" s="6"/>
      <c r="F93" s="6"/>
    </row>
    <row r="94" spans="1:6" ht="23.25" x14ac:dyDescent="0.25">
      <c r="B94" s="5" t="s">
        <v>1</v>
      </c>
      <c r="E94" s="1"/>
    </row>
    <row r="95" spans="1:6" x14ac:dyDescent="0.25">
      <c r="E95" s="1"/>
    </row>
    <row r="96" spans="1:6" x14ac:dyDescent="0.25">
      <c r="C96" s="3" t="s">
        <v>0</v>
      </c>
      <c r="D96" s="3" t="s">
        <v>0</v>
      </c>
      <c r="E96" s="4"/>
    </row>
    <row r="97" spans="3:4" x14ac:dyDescent="0.25">
      <c r="C97" s="3"/>
      <c r="D97" s="3"/>
    </row>
    <row r="98" spans="3:4" x14ac:dyDescent="0.25">
      <c r="C98" s="3" t="s">
        <v>0</v>
      </c>
      <c r="D98" s="3" t="s">
        <v>0</v>
      </c>
    </row>
    <row r="99" spans="3:4" x14ac:dyDescent="0.25">
      <c r="C99" s="3" t="s">
        <v>0</v>
      </c>
      <c r="D99" s="3" t="s">
        <v>0</v>
      </c>
    </row>
    <row r="100" spans="3:4" x14ac:dyDescent="0.25">
      <c r="C100" s="3" t="s">
        <v>0</v>
      </c>
      <c r="D100" s="3" t="s">
        <v>0</v>
      </c>
    </row>
    <row r="102" spans="3:4" x14ac:dyDescent="0.25">
      <c r="C102" s="3" t="s">
        <v>0</v>
      </c>
      <c r="D102" s="3" t="s">
        <v>0</v>
      </c>
    </row>
    <row r="103" spans="3:4" x14ac:dyDescent="0.25">
      <c r="C103" s="2"/>
      <c r="D103" s="2"/>
    </row>
    <row r="104" spans="3:4" x14ac:dyDescent="0.25">
      <c r="C104" s="2"/>
      <c r="D104" s="2"/>
    </row>
    <row r="106" spans="3:4" x14ac:dyDescent="0.25">
      <c r="C106" s="2"/>
      <c r="D106" s="2"/>
    </row>
    <row r="108" spans="3:4" x14ac:dyDescent="0.25">
      <c r="D108" s="2"/>
    </row>
  </sheetData>
  <mergeCells count="3">
    <mergeCell ref="C1:E1"/>
    <mergeCell ref="B92:E92"/>
    <mergeCell ref="B3:C3"/>
  </mergeCells>
  <conditionalFormatting sqref="F5:F91">
    <cfRule type="cellIs" dxfId="0" priority="1" stopIfTrue="1" operator="equal">
      <formula>0</formula>
    </cfRule>
  </conditionalFormatting>
  <pageMargins left="0.78740157499999996" right="0.78740157499999996" top="0.984251969" bottom="0.984251969" header="0.4921259845" footer="0.4921259845"/>
  <pageSetup paperSize="9" scale="3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BASEPROTOTAL</vt:lpstr>
      <vt:lpstr>BASEPROTOTAL!Zone_d_impression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Jocelyne Nziendolo</dc:creator>
  <cp:lastModifiedBy>Jocelyne Nziendolo</cp:lastModifiedBy>
  <dcterms:created xsi:type="dcterms:W3CDTF">2019-03-13T13:32:32Z</dcterms:created>
  <dcterms:modified xsi:type="dcterms:W3CDTF">2019-03-14T09:17:26Z</dcterms:modified>
</cp:coreProperties>
</file>