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 sales\New 2019-2020\Fichier avec Country - Region\"/>
    </mc:Choice>
  </mc:AlternateContent>
  <xr:revisionPtr revIDLastSave="0" documentId="13_ncr:1_{1760E92D-4BA7-4FCC-BF13-F67DD66FB8AA}" xr6:coauthVersionLast="45" xr6:coauthVersionMax="45" xr10:uidLastSave="{00000000-0000-0000-0000-000000000000}"/>
  <bookViews>
    <workbookView xWindow="-120" yWindow="-120" windowWidth="20730" windowHeight="11160" xr2:uid="{AFF71F0B-F780-445A-A593-AC7A6724A4DC}"/>
  </bookViews>
  <sheets>
    <sheet name="cv_sales_simplifi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36" i="1"/>
  <c r="D80" i="1"/>
  <c r="D39" i="1"/>
</calcChain>
</file>

<file path=xl/sharedStrings.xml><?xml version="1.0" encoding="utf-8"?>
<sst xmlns="http://schemas.openxmlformats.org/spreadsheetml/2006/main" count="77" uniqueCount="73">
  <si>
    <t>2020/2019</t>
  </si>
  <si>
    <t>EUROPE</t>
  </si>
  <si>
    <t>AUSTRIA</t>
  </si>
  <si>
    <t>BELGIUM</t>
  </si>
  <si>
    <t>BULGARIA</t>
  </si>
  <si>
    <t>CROATIA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</si>
  <si>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</si>
  <si>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</si>
  <si>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</si>
  <si>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</si>
  <si>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</si>
  <si>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</si>
  <si>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</si>
  <si>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</si>
  <si>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</si>
  <si>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</si>
  <si>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</si>
  <si>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</si>
  <si>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</si>
  <si>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ROMANIA</t>
  </si>
  <si>
    <t>SLOVAKIA</t>
  </si>
  <si>
    <t>SPAIN</t>
  </si>
  <si>
    <t>SWEDEN</t>
  </si>
  <si>
    <t>SWITZERLAND (+FL)</t>
  </si>
  <si>
    <t>UNITED KINGDOM</t>
  </si>
  <si>
    <t>RUSSIA, TURKEY &amp; OTHER EUROPE</t>
  </si>
  <si>
    <t>RUSSIA</t>
  </si>
  <si>
    <t>TURKEY</t>
  </si>
  <si>
    <t>UKRAINE</t>
  </si>
  <si>
    <t>AMERICA</t>
  </si>
  <si>
    <t>NAFTA</t>
  </si>
  <si>
    <t>CANADA</t>
  </si>
  <si>
    <t>MEXICO</t>
  </si>
  <si>
    <t>UNITED STATES OF AMERICA</t>
  </si>
  <si>
    <t>CENTRAL &amp; SOUTH AMERICA</t>
  </si>
  <si>
    <t>ARGENTINA</t>
  </si>
  <si>
    <t>BRAZIL</t>
  </si>
  <si>
    <t>CHILE</t>
  </si>
  <si>
    <t>COLOMBIA</t>
  </si>
  <si>
    <t>ECUADOR</t>
  </si>
  <si>
    <t>PERU</t>
  </si>
  <si>
    <t>PUERTO RICO</t>
  </si>
  <si>
    <t>ASIA/OCEANIA/MIDDLE EAST</t>
  </si>
  <si>
    <t>ASEAN</t>
  </si>
  <si>
    <t>AUSTRALIA</t>
  </si>
  <si>
    <t>CHINA</t>
  </si>
  <si>
    <t>INDIA</t>
  </si>
  <si>
    <t>INDONESIA</t>
  </si>
  <si>
    <t>ISRAEL</t>
  </si>
  <si>
    <t>JAPAN</t>
  </si>
  <si>
    <t>KAZAKHSTAN*</t>
  </si>
  <si>
    <t>KUWAIT</t>
  </si>
  <si>
    <t>MALAYSIA</t>
  </si>
  <si>
    <t>NEW ZEALAND</t>
  </si>
  <si>
    <t>PAKISTAN</t>
  </si>
  <si>
    <t>PHILIPPINES</t>
  </si>
  <si>
    <t>SAUDI ARABIA</t>
  </si>
  <si>
    <t>SOUTH KOREA</t>
  </si>
  <si>
    <t>TAIWAN</t>
  </si>
  <si>
    <t>THAILAND</t>
  </si>
  <si>
    <t>UNITED ARAB EMIRATES</t>
  </si>
  <si>
    <t>UZBEKISTAN</t>
  </si>
  <si>
    <t>VIETNAM</t>
  </si>
  <si>
    <t>AFRICA</t>
  </si>
  <si>
    <t>EGYPT</t>
  </si>
  <si>
    <t>MOROCCO</t>
  </si>
  <si>
    <t>SOUTH AFRICA</t>
  </si>
  <si>
    <t xml:space="preserve">TOTAL OICA MEMBERS </t>
  </si>
  <si>
    <t>* only B&amp;C</t>
  </si>
  <si>
    <t>EU 27 countries/regions + EFTA + UK</t>
  </si>
  <si>
    <t>OTHER COUNTRIES/REGIONS</t>
  </si>
  <si>
    <t>ALL COUNTRIES/REGIONS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</si>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</sst>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3" fillId="2" borderId="0" applyNumberFormat="0" applyBorder="0">
      <alignment horizontal="left"/>
      <protection locked="0"/>
    </xf>
    <xf numFmtId="164" fontId="5" fillId="0" borderId="0" applyBorder="0"/>
    <xf numFmtId="164" fontId="3" fillId="2" borderId="0" applyNumberFormat="0" applyBorder="0">
      <alignment horizontal="left"/>
      <protection locked="0"/>
    </xf>
    <xf numFmtId="164" fontId="4" fillId="2" borderId="0" applyNumberFormat="0" applyBorder="0">
      <alignment horizontal="right"/>
      <protection locked="0"/>
    </xf>
    <xf numFmtId="164" fontId="3" fillId="2" borderId="0" applyNumberFormat="0" applyBorder="0">
      <alignment horizontal="right"/>
      <protection locked="0"/>
    </xf>
    <xf numFmtId="9" fontId="8" fillId="0" borderId="0" applyFont="0" applyFill="0" applyBorder="0" applyAlignment="0" applyProtection="0"/>
  </cellStyleXfs>
  <cellXfs count="46">
    <xf numFmtId="0" fontId="0" fillId="0" borderId="0" xfId="0"/>
    <xf numFmtId="3" fontId="4" fillId="2" borderId="2" xfId="2" applyNumberFormat="1" applyFont="1" applyBorder="1" applyAlignment="1">
      <alignment horizontal="centerContinuous"/>
      <protection locked="0"/>
    </xf>
    <xf numFmtId="0" fontId="4" fillId="2" borderId="2" xfId="2" applyNumberFormat="1" applyFont="1" applyBorder="1" applyAlignment="1">
      <alignment horizontal="centerContinuous" wrapText="1"/>
      <protection locked="0"/>
    </xf>
    <xf numFmtId="49" fontId="5" fillId="0" borderId="3" xfId="3" applyNumberFormat="1" applyBorder="1" applyAlignment="1">
      <alignment horizontal="left"/>
    </xf>
    <xf numFmtId="3" fontId="5" fillId="0" borderId="0" xfId="3" applyNumberFormat="1" applyBorder="1"/>
    <xf numFmtId="49" fontId="4" fillId="2" borderId="4" xfId="4" applyNumberFormat="1" applyFont="1" applyBorder="1">
      <alignment horizontal="left"/>
      <protection locked="0"/>
    </xf>
    <xf numFmtId="3" fontId="4" fillId="2" borderId="5" xfId="5" applyNumberFormat="1" applyBorder="1">
      <alignment horizontal="right"/>
      <protection locked="0"/>
    </xf>
    <xf numFmtId="165" fontId="2" fillId="0" borderId="0" xfId="1" applyNumberFormat="1" applyFont="1"/>
    <xf numFmtId="3" fontId="3" fillId="0" borderId="6" xfId="6" applyNumberFormat="1" applyFill="1" applyBorder="1">
      <alignment horizontal="right"/>
      <protection locked="0"/>
    </xf>
    <xf numFmtId="165" fontId="1" fillId="0" borderId="0" xfId="1" applyNumberFormat="1" applyFont="1"/>
    <xf numFmtId="3" fontId="0" fillId="0" borderId="0" xfId="0" applyNumberFormat="1"/>
    <xf numFmtId="3" fontId="3" fillId="0" borderId="7" xfId="6" applyNumberFormat="1" applyFill="1" applyBorder="1">
      <alignment horizontal="right"/>
      <protection locked="0"/>
    </xf>
    <xf numFmtId="3" fontId="3" fillId="2" borderId="7" xfId="6" applyNumberFormat="1" applyBorder="1">
      <alignment horizontal="right"/>
      <protection locked="0"/>
    </xf>
    <xf numFmtId="3" fontId="6" fillId="0" borderId="7" xfId="3" applyNumberFormat="1" applyFont="1" applyBorder="1" applyAlignment="1">
      <alignment vertical="top" wrapText="1"/>
    </xf>
    <xf numFmtId="3" fontId="7" fillId="0" borderId="7" xfId="6" applyNumberFormat="1" applyFont="1" applyFill="1" applyBorder="1">
      <alignment horizontal="right"/>
      <protection locked="0"/>
    </xf>
    <xf numFmtId="3" fontId="7" fillId="0" borderId="8" xfId="6" applyNumberFormat="1" applyFont="1" applyFill="1" applyBorder="1">
      <alignment horizontal="right"/>
      <protection locked="0"/>
    </xf>
    <xf numFmtId="3" fontId="3" fillId="3" borderId="7" xfId="6" applyNumberFormat="1" applyFill="1" applyBorder="1">
      <alignment horizontal="right"/>
      <protection locked="0"/>
    </xf>
    <xf numFmtId="3" fontId="3" fillId="3" borderId="8" xfId="6" applyNumberFormat="1" applyFill="1" applyBorder="1">
      <alignment horizontal="right"/>
      <protection locked="0"/>
    </xf>
    <xf numFmtId="3" fontId="3" fillId="2" borderId="9" xfId="6" applyNumberFormat="1" applyBorder="1">
      <alignment horizontal="right"/>
      <protection locked="0"/>
    </xf>
    <xf numFmtId="3" fontId="3" fillId="2" borderId="10" xfId="6" applyNumberFormat="1" applyBorder="1">
      <alignment horizontal="right"/>
      <protection locked="0"/>
    </xf>
    <xf numFmtId="49" fontId="3" fillId="2" borderId="7" xfId="4" applyNumberFormat="1" applyBorder="1">
      <alignment horizontal="left"/>
      <protection locked="0"/>
    </xf>
    <xf numFmtId="3" fontId="7" fillId="4" borderId="7" xfId="6" applyNumberFormat="1" applyFont="1" applyFill="1" applyBorder="1">
      <alignment horizontal="right"/>
      <protection locked="0"/>
    </xf>
    <xf numFmtId="3" fontId="3" fillId="4" borderId="7" xfId="6" applyNumberFormat="1" applyFill="1" applyBorder="1">
      <alignment horizontal="right"/>
      <protection locked="0"/>
    </xf>
    <xf numFmtId="3" fontId="7" fillId="3" borderId="7" xfId="6" applyNumberFormat="1" applyFont="1" applyFill="1" applyBorder="1">
      <alignment horizontal="right"/>
      <protection locked="0"/>
    </xf>
    <xf numFmtId="49" fontId="5" fillId="0" borderId="0" xfId="3" applyNumberFormat="1" applyBorder="1" applyAlignment="1">
      <alignment horizontal="left"/>
    </xf>
    <xf numFmtId="3" fontId="4" fillId="2" borderId="11" xfId="6" applyNumberFormat="1" applyFont="1" applyBorder="1">
      <alignment horizontal="right"/>
      <protection locked="0"/>
    </xf>
    <xf numFmtId="3" fontId="7" fillId="3" borderId="7" xfId="3" applyNumberFormat="1" applyFont="1" applyFill="1" applyBorder="1" applyAlignment="1">
      <alignment vertical="top" wrapText="1"/>
    </xf>
    <xf numFmtId="3" fontId="6" fillId="3" borderId="7" xfId="3" applyNumberFormat="1" applyFont="1" applyFill="1" applyBorder="1" applyAlignment="1">
      <alignment vertical="top" wrapText="1"/>
    </xf>
    <xf numFmtId="3" fontId="7" fillId="3" borderId="8" xfId="6" applyNumberFormat="1" applyFont="1" applyFill="1" applyBorder="1">
      <alignment horizontal="right"/>
      <protection locked="0"/>
    </xf>
    <xf numFmtId="3" fontId="4" fillId="2" borderId="12" xfId="5" applyNumberFormat="1" applyBorder="1">
      <alignment horizontal="right"/>
      <protection locked="0"/>
    </xf>
    <xf numFmtId="3" fontId="7" fillId="4" borderId="8" xfId="6" applyNumberFormat="1" applyFont="1" applyFill="1" applyBorder="1">
      <alignment horizontal="right"/>
      <protection locked="0"/>
    </xf>
    <xf numFmtId="164" fontId="5" fillId="0" borderId="0" xfId="3"/>
    <xf numFmtId="49" fontId="3" fillId="2" borderId="0" xfId="4" applyNumberFormat="1" applyBorder="1">
      <alignment horizontal="left"/>
      <protection locked="0"/>
    </xf>
    <xf numFmtId="165" fontId="0" fillId="0" borderId="0" xfId="7" applyNumberFormat="1" applyFont="1"/>
    <xf numFmtId="49" fontId="4" fillId="2" borderId="13" xfId="4" applyNumberFormat="1" applyFont="1" applyBorder="1">
      <alignment horizontal="left"/>
      <protection locked="0"/>
    </xf>
    <xf numFmtId="164" fontId="4" fillId="4" borderId="14" xfId="6" applyFont="1" applyFill="1" applyBorder="1">
      <alignment horizontal="right"/>
      <protection locked="0"/>
    </xf>
    <xf numFmtId="164" fontId="4" fillId="4" borderId="5" xfId="6" applyFont="1" applyFill="1" applyBorder="1">
      <alignment horizontal="right"/>
      <protection locked="0"/>
    </xf>
    <xf numFmtId="9" fontId="2" fillId="0" borderId="0" xfId="1" applyFont="1"/>
    <xf numFmtId="49" fontId="3" fillId="2" borderId="9" xfId="4" applyNumberFormat="1" applyBorder="1">
      <alignment horizontal="left"/>
      <protection locked="0"/>
    </xf>
    <xf numFmtId="10" fontId="3" fillId="2" borderId="10" xfId="4" applyNumberFormat="1" applyBorder="1">
      <alignment horizontal="left"/>
      <protection locked="0"/>
    </xf>
    <xf numFmtId="10" fontId="3" fillId="2" borderId="8" xfId="4" applyNumberFormat="1" applyBorder="1">
      <alignment horizontal="left"/>
      <protection locked="0"/>
    </xf>
    <xf numFmtId="49" fontId="3" fillId="2" borderId="10" xfId="4" applyNumberFormat="1" applyBorder="1">
      <alignment horizontal="left"/>
      <protection locked="0"/>
    </xf>
    <xf numFmtId="49" fontId="4" fillId="2" borderId="9" xfId="4" applyNumberFormat="1" applyFont="1" applyBorder="1">
      <alignment horizontal="left"/>
      <protection locked="0"/>
    </xf>
    <xf numFmtId="3" fontId="0" fillId="0" borderId="7" xfId="0" applyNumberFormat="1" applyBorder="1"/>
    <xf numFmtId="49" fontId="3" fillId="2" borderId="1" xfId="2" applyNumberFormat="1" applyBorder="1" applyAlignment="1">
      <alignment horizontal="left" vertical="center"/>
      <protection locked="0"/>
    </xf>
    <xf numFmtId="165" fontId="0" fillId="0" borderId="0" xfId="1" applyNumberFormat="1" applyFont="1"/>
  </cellXfs>
  <cellStyles count="8">
    <cellStyle name="Ligne détail" xfId="6" xr:uid="{BA7F69AD-20EB-4F40-AE0D-7A30E8F97891}"/>
    <cellStyle name="Normal" xfId="0" builtinId="0"/>
    <cellStyle name="Normal 2" xfId="3" xr:uid="{52994262-3ED1-4734-9B54-E4BAB5BD07AC}"/>
    <cellStyle name="Pourcentage" xfId="1" builtinId="5"/>
    <cellStyle name="Pourcentage 2" xfId="7" xr:uid="{43960B03-3A7A-4AA0-A3F4-48E1C2FCADA2}"/>
    <cellStyle name="Titre colonnes" xfId="2" xr:uid="{1B8472EF-9A67-449F-BA47-2B55B51101EB}"/>
    <cellStyle name="Titre lignes" xfId="4" xr:uid="{666F2832-768B-4263-894C-6A4AE2796B1E}"/>
    <cellStyle name="Total 2" xfId="5" xr:uid="{C423FA13-E780-4143-8D50-33C0954EA4CC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E68A-EA7D-46FC-B23F-9EC1239C7BDE}">
  <dimension ref="A2:E84"/>
  <sheetViews>
    <sheetView tabSelected="1" workbookViewId="0"/>
  </sheetViews>
  <sheetFormatPr baseColWidth="10" defaultRowHeight="15" x14ac:dyDescent="0.25"/>
  <cols>
    <col min="1" max="1" width="36.42578125" customWidth="1"/>
    <col min="2" max="3" width="16.42578125" customWidth="1"/>
    <col min="4" max="4" width="12.7109375" customWidth="1"/>
  </cols>
  <sheetData>
    <row r="2" spans="1:5" x14ac:dyDescent="0.25">
      <c r="A2" s="44" t="s">
        <v>72</v>
      </c>
      <c r="B2" s="1">
        <v>2019</v>
      </c>
      <c r="C2" s="1">
        <v>2020</v>
      </c>
      <c r="D2" s="2" t="s">
        <v>0</v>
      </c>
    </row>
    <row r="3" spans="1:5" ht="15.75" thickBot="1" x14ac:dyDescent="0.3">
      <c r="A3" s="3"/>
      <c r="B3" s="4"/>
      <c r="C3" s="4"/>
    </row>
    <row r="4" spans="1:5" ht="15.75" thickBot="1" x14ac:dyDescent="0.3">
      <c r="A4" s="5" t="s">
        <v>1</v>
      </c>
      <c r="B4" s="6">
        <v>2978099.2250000001</v>
      </c>
      <c r="C4" s="6">
        <v>2539670</v>
      </c>
      <c r="D4" s="7">
        <v>-0.1472178029931156</v>
      </c>
    </row>
    <row r="5" spans="1:5" ht="15.75" thickBot="1" x14ac:dyDescent="0.3">
      <c r="A5" s="5" t="s">
        <v>69</v>
      </c>
      <c r="B5" s="6">
        <v>2634028.2250000001</v>
      </c>
      <c r="C5" s="6">
        <v>2129431</v>
      </c>
      <c r="D5" s="7">
        <v>-0.19156864767460879</v>
      </c>
    </row>
    <row r="6" spans="1:5" x14ac:dyDescent="0.25">
      <c r="A6" s="38" t="s">
        <v>2</v>
      </c>
      <c r="B6" s="8">
        <v>51553</v>
      </c>
      <c r="C6" s="8">
        <v>44002</v>
      </c>
      <c r="D6" s="9">
        <v>-0.1464706224661998</v>
      </c>
      <c r="E6" s="10"/>
    </row>
    <row r="7" spans="1:5" x14ac:dyDescent="0.25">
      <c r="A7" s="20" t="s">
        <v>3</v>
      </c>
      <c r="B7" s="43">
        <v>94066</v>
      </c>
      <c r="C7" s="43">
        <v>79618</v>
      </c>
      <c r="D7" s="9">
        <v>-0.15359428486381899</v>
      </c>
    </row>
    <row r="8" spans="1:5" x14ac:dyDescent="0.25">
      <c r="A8" s="20" t="s">
        <v>4</v>
      </c>
      <c r="B8" s="11">
        <v>9606</v>
      </c>
      <c r="C8" s="11">
        <v>7295</v>
      </c>
      <c r="D8" s="9">
        <v>-0.24057880491359562</v>
      </c>
    </row>
    <row r="9" spans="1:5" x14ac:dyDescent="0.25">
      <c r="A9" s="20" t="s">
        <v>5</v>
      </c>
      <c r="B9" s="11">
        <v>10885</v>
      </c>
      <c r="C9" s="11">
        <v>8025</v>
      </c>
      <c r="D9" s="9">
        <v>-0.26274689940284801</v>
      </c>
    </row>
    <row r="10" spans="1:5" x14ac:dyDescent="0.25">
      <c r="A10" s="20" t="s">
        <v>6</v>
      </c>
      <c r="B10" s="11">
        <v>31508</v>
      </c>
      <c r="C10" s="11">
        <v>25863</v>
      </c>
      <c r="D10" s="9">
        <v>-0.17916084803859333</v>
      </c>
    </row>
    <row r="11" spans="1:5" x14ac:dyDescent="0.25">
      <c r="A11" s="20" t="s">
        <v>7</v>
      </c>
      <c r="B11" s="11">
        <v>38663</v>
      </c>
      <c r="C11" s="11">
        <v>35118</v>
      </c>
      <c r="D11" s="9">
        <v>-9.1689729198458525E-2</v>
      </c>
    </row>
    <row r="12" spans="1:5" x14ac:dyDescent="0.25">
      <c r="A12" s="20" t="s">
        <v>8</v>
      </c>
      <c r="B12" s="11">
        <v>19317</v>
      </c>
      <c r="C12" s="11">
        <v>16555</v>
      </c>
      <c r="D12" s="9">
        <v>-0.14298286483408396</v>
      </c>
    </row>
    <row r="13" spans="1:5" x14ac:dyDescent="0.25">
      <c r="A13" s="20" t="s">
        <v>9</v>
      </c>
      <c r="B13" s="12">
        <v>541448</v>
      </c>
      <c r="C13" s="12">
        <v>449932</v>
      </c>
      <c r="D13" s="9">
        <v>-0.16902084780071214</v>
      </c>
    </row>
    <row r="14" spans="1:5" x14ac:dyDescent="0.25">
      <c r="A14" s="20" t="s">
        <v>10</v>
      </c>
      <c r="B14" s="12">
        <v>409801</v>
      </c>
      <c r="C14" s="12">
        <v>350544</v>
      </c>
      <c r="D14" s="9">
        <v>-0.14459945192910706</v>
      </c>
    </row>
    <row r="15" spans="1:5" x14ac:dyDescent="0.25">
      <c r="A15" s="20" t="s">
        <v>11</v>
      </c>
      <c r="B15" s="11">
        <v>8764</v>
      </c>
      <c r="C15" s="11">
        <v>7733</v>
      </c>
      <c r="D15" s="9">
        <v>-0.11764034687357372</v>
      </c>
    </row>
    <row r="16" spans="1:5" x14ac:dyDescent="0.25">
      <c r="A16" s="20" t="s">
        <v>12</v>
      </c>
      <c r="B16" s="11">
        <v>32184</v>
      </c>
      <c r="C16" s="11">
        <v>25947</v>
      </c>
      <c r="D16" s="9">
        <v>-0.19379194630872487</v>
      </c>
    </row>
    <row r="17" spans="1:5" x14ac:dyDescent="0.25">
      <c r="A17" s="20" t="s">
        <v>13</v>
      </c>
      <c r="B17" s="11">
        <v>27995</v>
      </c>
      <c r="C17" s="11">
        <v>23798</v>
      </c>
      <c r="D17" s="9">
        <v>-0.14991962850509022</v>
      </c>
    </row>
    <row r="18" spans="1:5" x14ac:dyDescent="0.25">
      <c r="A18" s="20" t="s">
        <v>14</v>
      </c>
      <c r="B18" s="12">
        <v>215681</v>
      </c>
      <c r="C18" s="12">
        <v>183174</v>
      </c>
      <c r="D18" s="9">
        <v>-0.15071795846643887</v>
      </c>
    </row>
    <row r="19" spans="1:5" x14ac:dyDescent="0.25">
      <c r="A19" s="20" t="s">
        <v>15</v>
      </c>
      <c r="B19" s="13">
        <v>92682</v>
      </c>
      <c r="C19" s="13">
        <v>72215</v>
      </c>
      <c r="D19" s="9">
        <v>-0.2208303661983988</v>
      </c>
    </row>
    <row r="20" spans="1:5" x14ac:dyDescent="0.25">
      <c r="A20" s="20" t="s">
        <v>16</v>
      </c>
      <c r="B20" s="12">
        <v>44866</v>
      </c>
      <c r="C20" s="12">
        <v>36139</v>
      </c>
      <c r="D20" s="9">
        <v>-0.19451254847768917</v>
      </c>
    </row>
    <row r="21" spans="1:5" x14ac:dyDescent="0.25">
      <c r="A21" s="20" t="s">
        <v>17</v>
      </c>
      <c r="B21" s="12">
        <v>100660</v>
      </c>
      <c r="C21" s="12">
        <v>81806</v>
      </c>
      <c r="D21" s="9">
        <v>-0.18730379495330818</v>
      </c>
    </row>
    <row r="22" spans="1:5" x14ac:dyDescent="0.25">
      <c r="A22" s="20" t="s">
        <v>18</v>
      </c>
      <c r="B22" s="12">
        <v>44028</v>
      </c>
      <c r="C22" s="12">
        <v>31575</v>
      </c>
      <c r="D22" s="9">
        <v>-0.282842736440447</v>
      </c>
    </row>
    <row r="23" spans="1:5" x14ac:dyDescent="0.25">
      <c r="A23" s="20" t="s">
        <v>19</v>
      </c>
      <c r="B23" s="11">
        <v>25371</v>
      </c>
      <c r="C23" s="11">
        <v>18661</v>
      </c>
      <c r="D23" s="9">
        <v>-0.26447518820700799</v>
      </c>
    </row>
    <row r="24" spans="1:5" x14ac:dyDescent="0.25">
      <c r="A24" s="20" t="s">
        <v>20</v>
      </c>
      <c r="B24" s="11">
        <v>12295</v>
      </c>
      <c r="C24" s="11">
        <v>8604</v>
      </c>
      <c r="D24" s="9">
        <v>-0.30020333468889793</v>
      </c>
    </row>
    <row r="25" spans="1:5" x14ac:dyDescent="0.25">
      <c r="A25" s="20" t="s">
        <v>21</v>
      </c>
      <c r="B25" s="12">
        <v>242854.22500000001</v>
      </c>
      <c r="C25" s="12">
        <v>179257</v>
      </c>
      <c r="D25" s="9">
        <v>-0.26187407281055131</v>
      </c>
    </row>
    <row r="26" spans="1:5" x14ac:dyDescent="0.25">
      <c r="A26" s="20" t="s">
        <v>22</v>
      </c>
      <c r="B26" s="12">
        <v>62442</v>
      </c>
      <c r="C26" s="12">
        <v>38191</v>
      </c>
      <c r="D26" s="9">
        <v>-0.38837641331155315</v>
      </c>
    </row>
    <row r="27" spans="1:5" x14ac:dyDescent="0.25">
      <c r="A27" s="20" t="s">
        <v>23</v>
      </c>
      <c r="B27" s="11">
        <v>44572</v>
      </c>
      <c r="C27" s="11">
        <v>38538</v>
      </c>
      <c r="D27" s="9">
        <v>-0.13537646953244187</v>
      </c>
    </row>
    <row r="28" spans="1:5" x14ac:dyDescent="0.25">
      <c r="A28" s="20" t="s">
        <v>24</v>
      </c>
      <c r="B28" s="14">
        <v>425778</v>
      </c>
      <c r="C28" s="11">
        <v>333708</v>
      </c>
      <c r="D28" s="9">
        <v>-0.21623944872680134</v>
      </c>
    </row>
    <row r="29" spans="1:5" ht="15.75" thickBot="1" x14ac:dyDescent="0.3">
      <c r="A29" s="39" t="s">
        <v>70</v>
      </c>
      <c r="B29" s="15">
        <v>47009.000000000116</v>
      </c>
      <c r="C29" s="15">
        <v>33133</v>
      </c>
      <c r="D29" s="9">
        <v>-0.29517751919845314</v>
      </c>
    </row>
    <row r="30" spans="1:5" ht="15.75" thickBot="1" x14ac:dyDescent="0.3">
      <c r="A30" s="5" t="s">
        <v>25</v>
      </c>
      <c r="B30" s="6">
        <v>344071</v>
      </c>
      <c r="C30" s="6">
        <v>410239</v>
      </c>
      <c r="D30" s="7">
        <v>0.19230914549613298</v>
      </c>
    </row>
    <row r="31" spans="1:5" x14ac:dyDescent="0.25">
      <c r="A31" s="38" t="s">
        <v>26</v>
      </c>
      <c r="B31" s="16">
        <v>211092</v>
      </c>
      <c r="C31" s="16">
        <v>197207</v>
      </c>
      <c r="D31" s="9">
        <v>-6.5777007181702762E-2</v>
      </c>
      <c r="E31" s="10"/>
    </row>
    <row r="32" spans="1:5" x14ac:dyDescent="0.25">
      <c r="A32" s="20" t="s">
        <v>27</v>
      </c>
      <c r="B32" s="16">
        <v>104691</v>
      </c>
      <c r="C32" s="16">
        <v>186091</v>
      </c>
      <c r="D32" s="9">
        <v>0.77752624389871139</v>
      </c>
    </row>
    <row r="33" spans="1:5" x14ac:dyDescent="0.25">
      <c r="A33" s="20" t="s">
        <v>28</v>
      </c>
      <c r="B33" s="16">
        <v>14105</v>
      </c>
      <c r="C33" s="16">
        <v>13536</v>
      </c>
      <c r="D33" s="9">
        <v>-4.0340304856433917E-2</v>
      </c>
    </row>
    <row r="34" spans="1:5" x14ac:dyDescent="0.25">
      <c r="A34" s="40" t="s">
        <v>70</v>
      </c>
      <c r="B34" s="17">
        <v>14183</v>
      </c>
      <c r="C34" s="17">
        <v>13405</v>
      </c>
      <c r="D34" s="9">
        <v>-5.4854403158711151E-2</v>
      </c>
    </row>
    <row r="35" spans="1:5" ht="15.75" thickBot="1" x14ac:dyDescent="0.3">
      <c r="A35" s="3"/>
      <c r="B35" s="4"/>
      <c r="C35" s="4"/>
      <c r="D35" s="9"/>
    </row>
    <row r="36" spans="1:5" ht="15.75" thickBot="1" x14ac:dyDescent="0.3">
      <c r="A36" s="5" t="s">
        <v>29</v>
      </c>
      <c r="B36" s="6">
        <v>15285952</v>
      </c>
      <c r="C36" s="6">
        <v>13470874</v>
      </c>
      <c r="D36" s="7">
        <f>(C36-B36)/B36</f>
        <v>-0.11874157396281239</v>
      </c>
    </row>
    <row r="37" spans="1:5" ht="15.75" thickBot="1" x14ac:dyDescent="0.3">
      <c r="A37" s="5" t="s">
        <v>30</v>
      </c>
      <c r="B37" s="6">
        <v>14353459</v>
      </c>
      <c r="C37" s="6">
        <v>12704160</v>
      </c>
      <c r="D37" s="7">
        <f>(C37-B37)/B37</f>
        <v>-0.11490603066480351</v>
      </c>
    </row>
    <row r="38" spans="1:5" x14ac:dyDescent="0.25">
      <c r="A38" s="38" t="s">
        <v>31</v>
      </c>
      <c r="B38" s="18">
        <v>1440372</v>
      </c>
      <c r="C38" s="18">
        <v>1208830</v>
      </c>
      <c r="D38" s="9">
        <v>-0.16075152807746884</v>
      </c>
    </row>
    <row r="39" spans="1:5" x14ac:dyDescent="0.25">
      <c r="A39" s="20" t="s">
        <v>32</v>
      </c>
      <c r="B39" s="12">
        <v>595709</v>
      </c>
      <c r="C39" s="12">
        <v>444276</v>
      </c>
      <c r="D39" s="45">
        <f>(C39-B39)/B39</f>
        <v>-0.2542063322864016</v>
      </c>
    </row>
    <row r="40" spans="1:5" ht="15.75" thickBot="1" x14ac:dyDescent="0.3">
      <c r="A40" s="41" t="s">
        <v>33</v>
      </c>
      <c r="B40" s="19">
        <v>12317378</v>
      </c>
      <c r="C40" s="19">
        <v>11051054</v>
      </c>
      <c r="D40" s="9">
        <v>-0.10280791902302588</v>
      </c>
    </row>
    <row r="41" spans="1:5" ht="15.75" thickBot="1" x14ac:dyDescent="0.3">
      <c r="A41" s="5" t="s">
        <v>34</v>
      </c>
      <c r="B41" s="6">
        <v>932493</v>
      </c>
      <c r="C41" s="6">
        <v>766714</v>
      </c>
      <c r="D41" s="7">
        <v>-0.17778042301658026</v>
      </c>
    </row>
    <row r="42" spans="1:5" x14ac:dyDescent="0.25">
      <c r="A42" s="38" t="s">
        <v>35</v>
      </c>
      <c r="B42" s="21">
        <v>126527</v>
      </c>
      <c r="C42" s="22">
        <v>110407</v>
      </c>
      <c r="D42" s="9">
        <v>-0.12740363716835146</v>
      </c>
    </row>
    <row r="43" spans="1:5" x14ac:dyDescent="0.25">
      <c r="A43" s="20" t="s">
        <v>36</v>
      </c>
      <c r="B43" s="22">
        <v>525781</v>
      </c>
      <c r="C43" s="22">
        <v>442495</v>
      </c>
      <c r="D43" s="9">
        <v>-0.15840435466477487</v>
      </c>
      <c r="E43" s="10"/>
    </row>
    <row r="44" spans="1:5" x14ac:dyDescent="0.25">
      <c r="A44" s="20" t="s">
        <v>37</v>
      </c>
      <c r="B44" s="23">
        <v>87892</v>
      </c>
      <c r="C44" s="16">
        <v>64707</v>
      </c>
      <c r="D44" s="9">
        <v>-0.26378965093523865</v>
      </c>
    </row>
    <row r="45" spans="1:5" x14ac:dyDescent="0.25">
      <c r="A45" s="20" t="s">
        <v>38</v>
      </c>
      <c r="B45" s="16">
        <v>28108</v>
      </c>
      <c r="C45" s="16">
        <v>21363</v>
      </c>
      <c r="D45" s="9">
        <v>-0.2399672691048812</v>
      </c>
    </row>
    <row r="46" spans="1:5" x14ac:dyDescent="0.25">
      <c r="A46" s="20" t="s">
        <v>39</v>
      </c>
      <c r="B46" s="16">
        <v>21625</v>
      </c>
      <c r="C46" s="16">
        <v>16441</v>
      </c>
      <c r="D46" s="9">
        <v>-0.23972254335260113</v>
      </c>
    </row>
    <row r="47" spans="1:5" x14ac:dyDescent="0.25">
      <c r="A47" s="20" t="s">
        <v>40</v>
      </c>
      <c r="B47" s="16">
        <v>40266</v>
      </c>
      <c r="C47" s="16">
        <v>27503</v>
      </c>
      <c r="D47" s="9">
        <v>-0.31696716833060146</v>
      </c>
    </row>
    <row r="48" spans="1:5" x14ac:dyDescent="0.25">
      <c r="A48" s="20" t="s">
        <v>41</v>
      </c>
      <c r="B48" s="16">
        <v>19323</v>
      </c>
      <c r="C48" s="16">
        <v>19454</v>
      </c>
      <c r="D48" s="9">
        <v>6.7794855871241566E-3</v>
      </c>
    </row>
    <row r="49" spans="1:4" x14ac:dyDescent="0.25">
      <c r="A49" s="40" t="s">
        <v>70</v>
      </c>
      <c r="B49" s="17">
        <v>82971</v>
      </c>
      <c r="C49" s="17">
        <v>64344</v>
      </c>
      <c r="D49" s="9">
        <v>-0.22450012655024043</v>
      </c>
    </row>
    <row r="50" spans="1:4" ht="15.75" thickBot="1" x14ac:dyDescent="0.3">
      <c r="A50" s="24"/>
      <c r="B50" s="4"/>
      <c r="C50" s="4"/>
      <c r="D50" s="9"/>
    </row>
    <row r="51" spans="1:4" ht="15.75" thickBot="1" x14ac:dyDescent="0.3">
      <c r="A51" s="5" t="s">
        <v>42</v>
      </c>
      <c r="B51" s="6">
        <v>8121877</v>
      </c>
      <c r="C51" s="6">
        <v>8106379</v>
      </c>
      <c r="D51" s="7">
        <v>-1.9081795993709516E-3</v>
      </c>
    </row>
    <row r="52" spans="1:4" x14ac:dyDescent="0.25">
      <c r="A52" s="42" t="s">
        <v>43</v>
      </c>
      <c r="B52" s="25">
        <v>1078852</v>
      </c>
      <c r="C52" s="25">
        <v>806874</v>
      </c>
      <c r="D52" s="7">
        <v>-0.25209945386392207</v>
      </c>
    </row>
    <row r="53" spans="1:4" x14ac:dyDescent="0.25">
      <c r="A53" s="20" t="s">
        <v>44</v>
      </c>
      <c r="B53" s="23">
        <v>263604</v>
      </c>
      <c r="C53" s="23">
        <v>240164</v>
      </c>
      <c r="D53" s="9">
        <v>-8.8921260678897163E-2</v>
      </c>
    </row>
    <row r="54" spans="1:4" x14ac:dyDescent="0.25">
      <c r="A54" s="20" t="s">
        <v>45</v>
      </c>
      <c r="B54" s="22">
        <v>4324839</v>
      </c>
      <c r="C54" s="22">
        <v>5133338</v>
      </c>
      <c r="D54" s="9">
        <v>0.1869431440106788</v>
      </c>
    </row>
    <row r="55" spans="1:4" x14ac:dyDescent="0.25">
      <c r="A55" s="20" t="s">
        <v>46</v>
      </c>
      <c r="B55" s="23">
        <v>854743</v>
      </c>
      <c r="C55" s="16">
        <v>505189</v>
      </c>
      <c r="D55" s="9">
        <v>-0.40895801428031586</v>
      </c>
    </row>
    <row r="56" spans="1:4" x14ac:dyDescent="0.25">
      <c r="A56" s="20" t="s">
        <v>47</v>
      </c>
      <c r="B56" s="22">
        <v>244947</v>
      </c>
      <c r="C56" s="22">
        <v>143152</v>
      </c>
      <c r="D56" s="9">
        <v>-0.41557969683237594</v>
      </c>
    </row>
    <row r="57" spans="1:4" x14ac:dyDescent="0.25">
      <c r="A57" s="20" t="s">
        <v>48</v>
      </c>
      <c r="B57" s="22">
        <v>28549</v>
      </c>
      <c r="C57" s="22">
        <v>23751</v>
      </c>
      <c r="D57" s="9">
        <v>-0.16806192861396196</v>
      </c>
    </row>
    <row r="58" spans="1:4" x14ac:dyDescent="0.25">
      <c r="A58" s="20" t="s">
        <v>49</v>
      </c>
      <c r="B58" s="16">
        <v>894125</v>
      </c>
      <c r="C58" s="16">
        <v>788634</v>
      </c>
      <c r="D58" s="9">
        <v>-0.11798238501328118</v>
      </c>
    </row>
    <row r="59" spans="1:4" x14ac:dyDescent="0.25">
      <c r="A59" s="20" t="s">
        <v>50</v>
      </c>
      <c r="B59" s="16">
        <v>868</v>
      </c>
      <c r="C59" s="16">
        <v>1068</v>
      </c>
      <c r="D59" s="9">
        <v>0.23041474654377869</v>
      </c>
    </row>
    <row r="60" spans="1:4" x14ac:dyDescent="0.25">
      <c r="A60" s="20" t="s">
        <v>51</v>
      </c>
      <c r="B60" s="16">
        <v>14179</v>
      </c>
      <c r="C60" s="16">
        <v>12639</v>
      </c>
      <c r="D60" s="9">
        <v>-0.10861132660977502</v>
      </c>
    </row>
    <row r="61" spans="1:4" x14ac:dyDescent="0.25">
      <c r="A61" s="20" t="s">
        <v>52</v>
      </c>
      <c r="B61" s="22">
        <v>54105</v>
      </c>
      <c r="C61" s="22">
        <v>48469</v>
      </c>
      <c r="D61" s="9">
        <v>-0.10416782182792717</v>
      </c>
    </row>
    <row r="62" spans="1:4" x14ac:dyDescent="0.25">
      <c r="A62" s="20" t="s">
        <v>53</v>
      </c>
      <c r="B62" s="22">
        <v>45683</v>
      </c>
      <c r="C62" s="22">
        <v>35002</v>
      </c>
      <c r="D62" s="9">
        <v>-0.23380688658800863</v>
      </c>
    </row>
    <row r="63" spans="1:4" x14ac:dyDescent="0.25">
      <c r="A63" s="20" t="s">
        <v>54</v>
      </c>
      <c r="B63" s="22">
        <v>25025</v>
      </c>
      <c r="C63" s="22">
        <v>20042</v>
      </c>
      <c r="D63" s="9">
        <v>-0.19912087912087917</v>
      </c>
    </row>
    <row r="64" spans="1:4" x14ac:dyDescent="0.25">
      <c r="A64" s="20" t="s">
        <v>55</v>
      </c>
      <c r="B64" s="16">
        <v>151851</v>
      </c>
      <c r="C64" s="16">
        <v>90345</v>
      </c>
      <c r="D64" s="9">
        <v>-0.40504178438074168</v>
      </c>
    </row>
    <row r="65" spans="1:5" x14ac:dyDescent="0.25">
      <c r="A65" s="20" t="s">
        <v>56</v>
      </c>
      <c r="B65" s="16">
        <v>73531</v>
      </c>
      <c r="C65" s="16">
        <v>64835</v>
      </c>
      <c r="D65" s="9">
        <v>-0.11826304551821676</v>
      </c>
    </row>
    <row r="66" spans="1:5" x14ac:dyDescent="0.25">
      <c r="A66" s="20" t="s">
        <v>57</v>
      </c>
      <c r="B66" s="26">
        <v>298099</v>
      </c>
      <c r="C66" s="27">
        <v>287639</v>
      </c>
      <c r="D66" s="9">
        <v>-3.508901405237852E-2</v>
      </c>
    </row>
    <row r="67" spans="1:5" x14ac:dyDescent="0.25">
      <c r="A67" s="20" t="s">
        <v>58</v>
      </c>
      <c r="B67" s="23">
        <v>45001</v>
      </c>
      <c r="C67" s="16">
        <v>35533</v>
      </c>
      <c r="D67" s="9">
        <v>-0.21039532454834342</v>
      </c>
    </row>
    <row r="68" spans="1:5" x14ac:dyDescent="0.25">
      <c r="A68" s="20" t="s">
        <v>59</v>
      </c>
      <c r="B68" s="16">
        <v>538914</v>
      </c>
      <c r="C68" s="16">
        <v>448652</v>
      </c>
      <c r="D68" s="9">
        <v>-0.16748869021773416</v>
      </c>
    </row>
    <row r="69" spans="1:5" x14ac:dyDescent="0.25">
      <c r="A69" s="20" t="s">
        <v>60</v>
      </c>
      <c r="B69" s="16">
        <v>33785</v>
      </c>
      <c r="C69" s="16">
        <v>28810</v>
      </c>
      <c r="D69" s="9">
        <v>-0.14725469883084208</v>
      </c>
    </row>
    <row r="70" spans="1:5" x14ac:dyDescent="0.25">
      <c r="A70" s="20" t="s">
        <v>61</v>
      </c>
      <c r="B70" s="23">
        <v>49276</v>
      </c>
      <c r="C70" s="16">
        <v>48750</v>
      </c>
      <c r="D70" s="9">
        <v>-1.0674567740888041E-2</v>
      </c>
    </row>
    <row r="71" spans="1:5" x14ac:dyDescent="0.25">
      <c r="A71" s="20" t="s">
        <v>62</v>
      </c>
      <c r="B71" s="23">
        <v>47480</v>
      </c>
      <c r="C71" s="16">
        <v>45630</v>
      </c>
      <c r="D71" s="9">
        <v>-3.8963774220724501E-2</v>
      </c>
    </row>
    <row r="72" spans="1:5" ht="18.600000000000001" customHeight="1" x14ac:dyDescent="0.25">
      <c r="A72" s="40" t="s">
        <v>70</v>
      </c>
      <c r="B72" s="28">
        <v>133273</v>
      </c>
      <c r="C72" s="28">
        <v>104737</v>
      </c>
      <c r="D72" s="9">
        <v>-0.21411688789177108</v>
      </c>
    </row>
    <row r="73" spans="1:5" ht="15.75" thickBot="1" x14ac:dyDescent="0.3">
      <c r="A73" s="24"/>
      <c r="B73" s="4"/>
      <c r="C73" s="4"/>
      <c r="D73" s="9"/>
    </row>
    <row r="74" spans="1:5" ht="15.75" thickBot="1" x14ac:dyDescent="0.3">
      <c r="A74" s="5" t="s">
        <v>63</v>
      </c>
      <c r="B74" s="29">
        <v>307372</v>
      </c>
      <c r="C74" s="29">
        <v>255465</v>
      </c>
      <c r="D74" s="7">
        <v>-0.16887354736280469</v>
      </c>
    </row>
    <row r="75" spans="1:5" x14ac:dyDescent="0.25">
      <c r="A75" s="38" t="s">
        <v>64</v>
      </c>
      <c r="B75" s="16">
        <v>43125</v>
      </c>
      <c r="C75" s="16">
        <v>51940</v>
      </c>
      <c r="D75" s="9">
        <v>0.20440579710144924</v>
      </c>
      <c r="E75" s="10"/>
    </row>
    <row r="76" spans="1:5" x14ac:dyDescent="0.25">
      <c r="A76" s="20" t="s">
        <v>65</v>
      </c>
      <c r="B76" s="22">
        <v>17562</v>
      </c>
      <c r="C76" s="22">
        <v>16262</v>
      </c>
      <c r="D76" s="9">
        <v>-7.4023459742626141E-2</v>
      </c>
    </row>
    <row r="77" spans="1:5" ht="14.1" customHeight="1" x14ac:dyDescent="0.25">
      <c r="A77" s="20" t="s">
        <v>66</v>
      </c>
      <c r="B77" s="21">
        <v>181233</v>
      </c>
      <c r="C77" s="22">
        <v>130361</v>
      </c>
      <c r="D77" s="9">
        <v>-0.28069943111905671</v>
      </c>
    </row>
    <row r="78" spans="1:5" ht="14.1" customHeight="1" x14ac:dyDescent="0.25">
      <c r="A78" s="40" t="s">
        <v>70</v>
      </c>
      <c r="B78" s="30">
        <v>65452</v>
      </c>
      <c r="C78" s="30">
        <v>56902</v>
      </c>
      <c r="D78" s="9">
        <v>-0.13063008005866894</v>
      </c>
    </row>
    <row r="79" spans="1:5" ht="15.75" thickBot="1" x14ac:dyDescent="0.3">
      <c r="A79" s="31"/>
      <c r="B79" s="31"/>
      <c r="C79" s="31"/>
      <c r="D79" s="9"/>
    </row>
    <row r="80" spans="1:5" ht="15.75" thickBot="1" x14ac:dyDescent="0.3">
      <c r="A80" s="5" t="s">
        <v>71</v>
      </c>
      <c r="B80" s="6">
        <v>26693300.225000001</v>
      </c>
      <c r="C80" s="6">
        <v>24372388</v>
      </c>
      <c r="D80" s="7">
        <f>(C80-B80)/B80</f>
        <v>-8.6947369019073822E-2</v>
      </c>
    </row>
    <row r="81" spans="1:4" ht="15.75" thickBot="1" x14ac:dyDescent="0.3">
      <c r="A81" s="32"/>
      <c r="B81" s="33"/>
      <c r="C81" s="33"/>
      <c r="D81" s="7"/>
    </row>
    <row r="82" spans="1:4" ht="15.75" thickBot="1" x14ac:dyDescent="0.3">
      <c r="A82" s="34" t="s">
        <v>67</v>
      </c>
      <c r="B82" s="35">
        <v>23264445.225000001</v>
      </c>
      <c r="C82" s="36">
        <v>21590167</v>
      </c>
      <c r="D82" s="7">
        <v>-7.1967253412121734E-2</v>
      </c>
    </row>
    <row r="83" spans="1:4" x14ac:dyDescent="0.25">
      <c r="D83" s="37"/>
    </row>
    <row r="84" spans="1:4" x14ac:dyDescent="0.25">
      <c r="A84" s="31" t="s">
        <v>68</v>
      </c>
    </row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cv_sales_simplified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2021-03-25T14:04:34Z</cp:lastPrinted>
  <dcterms:created xsi:type="dcterms:W3CDTF">2021-03-25T13:31:26Z</dcterms:created>
  <dcterms:modified xsi:type="dcterms:W3CDTF">2021-03-30T12:51:40Z</dcterms:modified>
</cp:coreProperties>
</file>